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2\Q1 2022\upload-website\"/>
    </mc:Choice>
  </mc:AlternateContent>
  <xr:revisionPtr revIDLastSave="0" documentId="13_ncr:1_{629AC28F-37B2-4064-8FF0-46BB56FFE2E7}" xr6:coauthVersionLast="47" xr6:coauthVersionMax="47" xr10:uidLastSave="{00000000-0000-0000-0000-000000000000}"/>
  <bookViews>
    <workbookView xWindow="-120" yWindow="-120" windowWidth="24240" windowHeight="13140" tabRatio="862" activeTab="4" xr2:uid="{00000000-000D-0000-FFFF-FFFF00000000}"/>
  </bookViews>
  <sheets>
    <sheet name="Rev-QAR" sheetId="33" r:id="rId1"/>
    <sheet name="Local-Currency" sheetId="34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0" localSheetId="1">#REF!</definedName>
    <definedName name="\0" localSheetId="0">#REF!</definedName>
    <definedName name="\0">#REF!</definedName>
    <definedName name="\1" localSheetId="1">#REF!</definedName>
    <definedName name="\1" localSheetId="0">#REF!</definedName>
    <definedName name="\1">#REF!</definedName>
    <definedName name="\A" localSheetId="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>#REF!</definedName>
    <definedName name="_________________SUM3">#REF!</definedName>
    <definedName name="________________Dim1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[2]SALES!#REF!</definedName>
    <definedName name="_____2__123Graph_AMKT_YTD" hidden="1">[3]SALES!#REF!</definedName>
    <definedName name="_____3__123Graph_BMKT_MONTH" localSheetId="1" hidden="1">[2]SALES!#REF!</definedName>
    <definedName name="_____3__123Graph_BMKT_MONTH" hidden="1">[3]SALES!#REF!</definedName>
    <definedName name="_____4__123Graph_BMKT_YTD" localSheetId="1" hidden="1">[2]SALES!#REF!</definedName>
    <definedName name="_____4__123Graph_BMKT_YTD" hidden="1">[3]SALES!#REF!</definedName>
    <definedName name="_____5__123Graph_LBL_AMKT_MONTH" localSheetId="1" hidden="1">[2]SALES!#REF!</definedName>
    <definedName name="_____5__123Graph_LBL_AMKT_MONTH" hidden="1">[3]SALES!#REF!</definedName>
    <definedName name="_____6__123Graph_LBL_AMKT_YTD" localSheetId="1" hidden="1">[2]SALES!#REF!</definedName>
    <definedName name="_____6__123Graph_LBL_AMKT_YTD" hidden="1">[3]SALES!#REF!</definedName>
    <definedName name="_____7__123Graph_LBL_BMKT_MONTH" localSheetId="1" hidden="1">[2]SALES!#REF!</definedName>
    <definedName name="_____7__123Graph_LBL_BMKT_MONTH" hidden="1">[3]SALES!#REF!</definedName>
    <definedName name="_____8__123Graph_LBL_BMKT_YTD" localSheetId="1" hidden="1">[2]SALES!#REF!</definedName>
    <definedName name="_____8__123Graph_LBL_BMKT_YTD" hidden="1">[3]SALES!#REF!</definedName>
    <definedName name="_____9__123Graph_XMKT_MONTH" localSheetId="1" hidden="1">[2]SALES!#REF!</definedName>
    <definedName name="_____9__123Graph_XMKT_MONTH" hidden="1">[3]SALES!#REF!</definedName>
    <definedName name="_____aaV9" localSheetId="1">#REF!</definedName>
    <definedName name="_____aaV9">#REF!</definedName>
    <definedName name="_____ALL1" localSheetId="1">#REF!</definedName>
    <definedName name="_____ALL1">#REF!</definedName>
    <definedName name="_____bal0196">[4]Plan1!$A$1:$F$238</definedName>
    <definedName name="_____bal0296">[4]Plan1!$A$1:$F$238</definedName>
    <definedName name="_____Bal0497">[4]Plan1!$A$1:$F$517</definedName>
    <definedName name="_____bal1196">[4]Plan1!$A$1:$F$596</definedName>
    <definedName name="_____bdg2000">[4]Plan1!$A$1:$AH$16</definedName>
    <definedName name="_____CAP1" localSheetId="2">[5]Capex!#REF!</definedName>
    <definedName name="_____CAP1" localSheetId="1">[5]Capex!#REF!</definedName>
    <definedName name="_____CAP1" localSheetId="0">[5]Capex!#REF!</definedName>
    <definedName name="_____CAP1">[5]Capex!#REF!</definedName>
    <definedName name="_____CIP2" localSheetId="2">#REF!</definedName>
    <definedName name="_____CIP2" localSheetId="1">#REF!</definedName>
    <definedName name="_____CIP2" localSheetId="0">#REF!</definedName>
    <definedName name="_____CIP2">#REF!</definedName>
    <definedName name="_____CUM1" localSheetId="1">#REF!</definedName>
    <definedName name="_____CUM1" localSheetId="0">#REF!</definedName>
    <definedName name="_____CUM1">#REF!</definedName>
    <definedName name="_____CUM2" localSheetId="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[6]MMR!$A$1327:$IV$1327</definedName>
    <definedName name="_____KSA1" localSheetId="2">#REF!</definedName>
    <definedName name="_____KSA1" localSheetId="1">#REF!</definedName>
    <definedName name="_____KSA1" localSheetId="0">#REF!</definedName>
    <definedName name="_____KSA1">#REF!</definedName>
    <definedName name="_____KSA2" localSheetId="1">#REF!</definedName>
    <definedName name="_____KSA2" localSheetId="0">#REF!</definedName>
    <definedName name="_____KSA2">#REF!</definedName>
    <definedName name="_____KSA3" localSheetId="1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[5]Revenue!#REF!</definedName>
    <definedName name="_____mp2" localSheetId="2" hidden="1">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1">[5]Revenue!#REF!</definedName>
    <definedName name="_____OUT1" localSheetId="0">[5]Revenue!#REF!</definedName>
    <definedName name="_____OUT1">[5]Revenue!#REF!</definedName>
    <definedName name="_____REV2" localSheetId="1">[5]Revenue!#REF!</definedName>
    <definedName name="_____REV2" localSheetId="0">[5]Revenue!#REF!</definedName>
    <definedName name="_____REV2">[5]Revenue!#REF!</definedName>
    <definedName name="_____REV21" localSheetId="0">[5]Revenue!#REF!</definedName>
    <definedName name="_____REV21">[5]Revenue!#REF!</definedName>
    <definedName name="_____REV22" localSheetId="0">[5]Revenue!#REF!</definedName>
    <definedName name="_____REV22">[5]Revenue!#REF!</definedName>
    <definedName name="_____RIL1" localSheetId="1">#REF!</definedName>
    <definedName name="_____RIL1" localSheetId="0">#REF!</definedName>
    <definedName name="_____RIL1">#REF!</definedName>
    <definedName name="_____SUM1" localSheetId="1">#REF!</definedName>
    <definedName name="_____SUM1" localSheetId="0">#REF!</definedName>
    <definedName name="_____SUM1">#REF!</definedName>
    <definedName name="_____SUM2" localSheetId="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[5]Revenue!#REF!</definedName>
    <definedName name="_____WI1" localSheetId="2">#REF!</definedName>
    <definedName name="_____WI1" localSheetId="1">#REF!</definedName>
    <definedName name="_____WI1" localSheetId="0">#REF!</definedName>
    <definedName name="_____WI1">#REF!</definedName>
    <definedName name="_____WI11" localSheetId="1">#REF!</definedName>
    <definedName name="_____WI11" localSheetId="0">#REF!</definedName>
    <definedName name="_____WI11">#REF!</definedName>
    <definedName name="_____WI12" localSheetId="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[2]SALES!#REF!</definedName>
    <definedName name="____1__123Graph_AMKT_MONTH" hidden="1">[3]SALES!#REF!</definedName>
    <definedName name="____10__123Graph_XMKT_YTD" localSheetId="1" hidden="1">[2]SALES!#REF!</definedName>
    <definedName name="____10__123Graph_XMKT_YTD" hidden="1">[3]SALES!#REF!</definedName>
    <definedName name="____2__123Graph_AMKT_YTD" localSheetId="1" hidden="1">[2]SALES!#REF!</definedName>
    <definedName name="____2__123Graph_AMKT_YTD" hidden="1">[3]SALES!#REF!</definedName>
    <definedName name="____3__123Graph_BMKT_MONTH" localSheetId="1" hidden="1">[2]SALES!#REF!</definedName>
    <definedName name="____3__123Graph_BMKT_MONTH" hidden="1">[3]SALES!#REF!</definedName>
    <definedName name="____4__123Graph_BMKT_YTD" localSheetId="1" hidden="1">[2]SALES!#REF!</definedName>
    <definedName name="____4__123Graph_BMKT_YTD" hidden="1">[3]SALES!#REF!</definedName>
    <definedName name="____5__123Graph_LBL_AMKT_MONTH" localSheetId="1" hidden="1">[2]SALES!#REF!</definedName>
    <definedName name="____5__123Graph_LBL_AMKT_MONTH" hidden="1">[3]SALES!#REF!</definedName>
    <definedName name="____6__123Graph_LBL_AMKT_YTD" localSheetId="1" hidden="1">[2]SALES!#REF!</definedName>
    <definedName name="____6__123Graph_LBL_AMKT_YTD" hidden="1">[3]SALES!#REF!</definedName>
    <definedName name="____7__123Graph_LBL_BMKT_MONTH" localSheetId="1" hidden="1">[2]SALES!#REF!</definedName>
    <definedName name="____7__123Graph_LBL_BMKT_MONTH" hidden="1">[3]SALES!#REF!</definedName>
    <definedName name="____8__123Graph_LBL_BMKT_YTD" localSheetId="1" hidden="1">[2]SALES!#REF!</definedName>
    <definedName name="____8__123Graph_LBL_BMKT_YTD" hidden="1">[3]SALES!#REF!</definedName>
    <definedName name="____9__123Graph_XMKT_MONTH" localSheetId="1" hidden="1">[2]SALES!#REF!</definedName>
    <definedName name="____9__123Graph_XMKT_MONTH" hidden="1">[3]SALES!#REF!</definedName>
    <definedName name="____aaV9" localSheetId="2">#REF!</definedName>
    <definedName name="____aaV9" localSheetId="1">#REF!</definedName>
    <definedName name="____aaV9" localSheetId="0">#REF!</definedName>
    <definedName name="____aaV9">#REF!</definedName>
    <definedName name="____Act04" localSheetId="1">#REF!</definedName>
    <definedName name="____Act04" localSheetId="0">#REF!</definedName>
    <definedName name="____Act04">#REF!</definedName>
    <definedName name="____ALL1" localSheetId="1">#REF!</definedName>
    <definedName name="____ALL1" localSheetId="0">#REF!</definedName>
    <definedName name="____ALL1">#REF!</definedName>
    <definedName name="____bal0196">[4]Plan1!$A$1:$F$238</definedName>
    <definedName name="____bal0296">[4]Plan1!$A$1:$F$238</definedName>
    <definedName name="____Bal0497">[4]Plan1!$A$1:$F$517</definedName>
    <definedName name="____bal1196">[4]Plan1!$A$1:$F$596</definedName>
    <definedName name="____bdg2000">[4]Plan1!$A$1:$AH$16</definedName>
    <definedName name="____CAP1" localSheetId="2">[5]Capex!#REF!</definedName>
    <definedName name="____CAP1" localSheetId="1">[5]Capex!#REF!</definedName>
    <definedName name="____CAP1" localSheetId="0">[5]Capex!#REF!</definedName>
    <definedName name="____CAP1">[5]Capex!#REF!</definedName>
    <definedName name="____CIP2" localSheetId="2">#REF!</definedName>
    <definedName name="____CIP2" localSheetId="1">#REF!</definedName>
    <definedName name="____CIP2" localSheetId="0">#REF!</definedName>
    <definedName name="____CIP2">#REF!</definedName>
    <definedName name="____Dim1" localSheetId="1">#REF!</definedName>
    <definedName name="____Dim1" localSheetId="0">#REF!</definedName>
    <definedName name="____Dim1">#REF!</definedName>
    <definedName name="____Dim2" localSheetId="1">#REF!</definedName>
    <definedName name="____Dim2" localSheetId="0">#REF!</definedName>
    <definedName name="____Dim2">#REF!</definedName>
    <definedName name="____jed122223">[6]MMR!$A$1327:$IV$1327</definedName>
    <definedName name="____MIN1" localSheetId="2">[5]Revenue!#REF!</definedName>
    <definedName name="____MIN1" localSheetId="1">[5]Revenue!#REF!</definedName>
    <definedName name="____MIN1" localSheetId="0">[5]Revenue!#REF!</definedName>
    <definedName name="____MIN1">[5]Revenue!#REF!</definedName>
    <definedName name="____mp2" localSheetId="2" hidden="1">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[7]SAD!$F$38</definedName>
    <definedName name="____O6">#REF!</definedName>
    <definedName name="____OUT1" localSheetId="2">[5]Revenue!#REF!</definedName>
    <definedName name="____OUT1" localSheetId="1">[5]Revenue!#REF!</definedName>
    <definedName name="____OUT1" localSheetId="0">[5]Revenue!#REF!</definedName>
    <definedName name="____OUT1">[5]Revenue!#REF!</definedName>
    <definedName name="____REV2" localSheetId="1">[5]Revenue!#REF!</definedName>
    <definedName name="____REV2" localSheetId="0">[5]Revenue!#REF!</definedName>
    <definedName name="____REV2">[5]Revenue!#REF!</definedName>
    <definedName name="____REV21">[5]Revenue!#REF!</definedName>
    <definedName name="____REV22">[5]Revenue!#REF!</definedName>
    <definedName name="____RIL1">#REF!</definedName>
    <definedName name="____SCH2">[8]Notes!#REF!</definedName>
    <definedName name="____SUM1">#REF!</definedName>
    <definedName name="____SUM2">#REF!</definedName>
    <definedName name="____SUM3">#REF!</definedName>
    <definedName name="____TAR1">[5]Revenue!#REF!</definedName>
    <definedName name="___1__123Graph_AMKT_MONTH" localSheetId="1" hidden="1">[2]SALES!#REF!</definedName>
    <definedName name="___1__123Graph_AMKT_MONTH" hidden="1">[3]SALES!#REF!</definedName>
    <definedName name="___10__123Graph_XMKT_YTD" localSheetId="1" hidden="1">[2]SALES!#REF!</definedName>
    <definedName name="___10__123Graph_XMKT_YTD" hidden="1">[3]SALES!#REF!</definedName>
    <definedName name="___2__123Graph_AMKT_YTD" localSheetId="1" hidden="1">[2]SALES!#REF!</definedName>
    <definedName name="___2__123Graph_AMKT_YTD" hidden="1">[3]SALES!#REF!</definedName>
    <definedName name="___3__123Graph_BMKT_MONTH" localSheetId="1" hidden="1">[2]SALES!#REF!</definedName>
    <definedName name="___3__123Graph_BMKT_MONTH" hidden="1">[3]SALES!#REF!</definedName>
    <definedName name="___4__123Graph_BMKT_YTD" localSheetId="1" hidden="1">[2]SALES!#REF!</definedName>
    <definedName name="___4__123Graph_BMKT_YTD" hidden="1">[3]SALES!#REF!</definedName>
    <definedName name="___5__123Graph_LBL_AMKT_MONTH" localSheetId="1" hidden="1">[2]SALES!#REF!</definedName>
    <definedName name="___5__123Graph_LBL_AMKT_MONTH" hidden="1">[3]SALES!#REF!</definedName>
    <definedName name="___6__123Graph_LBL_AMKT_YTD" localSheetId="1" hidden="1">[2]SALES!#REF!</definedName>
    <definedName name="___6__123Graph_LBL_AMKT_YTD" hidden="1">[3]SALES!#REF!</definedName>
    <definedName name="___7__123Graph_LBL_BMKT_MONTH" localSheetId="1" hidden="1">[2]SALES!#REF!</definedName>
    <definedName name="___7__123Graph_LBL_BMKT_MONTH" hidden="1">[3]SALES!#REF!</definedName>
    <definedName name="___8__123Graph_LBL_BMKT_YTD" localSheetId="1" hidden="1">[2]SALES!#REF!</definedName>
    <definedName name="___8__123Graph_LBL_BMKT_YTD" hidden="1">[3]SALES!#REF!</definedName>
    <definedName name="___9__123Graph_XMKT_MONTH" localSheetId="1" hidden="1">[2]SALES!#REF!</definedName>
    <definedName name="___9__123Graph_XMKT_MONTH" hidden="1">[3]SALES!#REF!</definedName>
    <definedName name="___aaV9">#REF!</definedName>
    <definedName name="___Act04">#REF!</definedName>
    <definedName name="___ALL1">#REF!</definedName>
    <definedName name="___bal0196" localSheetId="2">[9]Plan1!$A$1:$F$238</definedName>
    <definedName name="___bal0196" localSheetId="1">[10]Plan1!$A$1:$F$238</definedName>
    <definedName name="___bal0196" localSheetId="0">[10]Plan1!$A$1:$F$238</definedName>
    <definedName name="___bal0196">[11]Plan1!$A$1:$F$238</definedName>
    <definedName name="___bal0296" localSheetId="2">[9]Plan1!$A$1:$F$238</definedName>
    <definedName name="___bal0296" localSheetId="1">[10]Plan1!$A$1:$F$238</definedName>
    <definedName name="___bal0296" localSheetId="0">[10]Plan1!$A$1:$F$238</definedName>
    <definedName name="___bal0296">[11]Plan1!$A$1:$F$238</definedName>
    <definedName name="___Bal0497" localSheetId="2">[9]Plan1!$A$1:$F$517</definedName>
    <definedName name="___Bal0497" localSheetId="1">[10]Plan1!$A$1:$F$517</definedName>
    <definedName name="___Bal0497" localSheetId="0">[10]Plan1!$A$1:$F$517</definedName>
    <definedName name="___Bal0497">[11]Plan1!$A$1:$F$517</definedName>
    <definedName name="___bal1196" localSheetId="2">[9]Plan1!$A$1:$F$596</definedName>
    <definedName name="___bal1196" localSheetId="1">[10]Plan1!$A$1:$F$596</definedName>
    <definedName name="___bal1196" localSheetId="0">[10]Plan1!$A$1:$F$596</definedName>
    <definedName name="___bal1196">[11]Plan1!$A$1:$F$596</definedName>
    <definedName name="___bdg2000" localSheetId="2">[9]Plan1!$A$1:$AH$16</definedName>
    <definedName name="___bdg2000" localSheetId="1">[10]Plan1!$A$1:$AH$16</definedName>
    <definedName name="___bdg2000" localSheetId="0">[10]Plan1!$A$1:$AH$16</definedName>
    <definedName name="___bdg2000">[11]Plan1!$A$1:$AH$16</definedName>
    <definedName name="___CAP1" localSheetId="2">[12]Capex!#REF!</definedName>
    <definedName name="___CAP1" localSheetId="1">[13]Capex!#REF!</definedName>
    <definedName name="___CAP1" localSheetId="0">[13]Capex!#REF!</definedName>
    <definedName name="___CAP1">[14]Capex!#REF!</definedName>
    <definedName name="___CIP2" localSheetId="1">#REF!</definedName>
    <definedName name="___CIP2" localSheetId="0">#REF!</definedName>
    <definedName name="___CIP2">#REF!</definedName>
    <definedName name="___CUM1" localSheetId="1">#REF!</definedName>
    <definedName name="___CUM1" localSheetId="0">#REF!</definedName>
    <definedName name="___CUM1">#REF!</definedName>
    <definedName name="___CUM2" localSheetId="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[15]MMR!$A$1327:$IV$1327</definedName>
    <definedName name="___jed122223" localSheetId="1">[16]MMR!$A$1327:$IV$1327</definedName>
    <definedName name="___jed122223" localSheetId="0">[16]MMR!$A$1327:$IV$1327</definedName>
    <definedName name="___jed122223">[17]MMR!$A$1327:$IV$1327</definedName>
    <definedName name="___K2" localSheetId="1">#REF!</definedName>
    <definedName name="___K2" localSheetId="0">#REF!</definedName>
    <definedName name="___K2">#REF!</definedName>
    <definedName name="___KSA1" localSheetId="1">#REF!</definedName>
    <definedName name="___KSA1" localSheetId="0">#REF!</definedName>
    <definedName name="___KSA1">#REF!</definedName>
    <definedName name="___KSA2" localSheetId="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[12]Revenue!#REF!</definedName>
    <definedName name="___MIN1" localSheetId="1">[13]Revenue!#REF!</definedName>
    <definedName name="___MIN1" localSheetId="0">[13]Revenue!#REF!</definedName>
    <definedName name="___MIN1">[14]Revenue!#REF!</definedName>
    <definedName name="___mp2" localSheetId="1" hidden="1">#REF!</definedName>
    <definedName name="___mp2" localSheetId="0" hidden="1">#REF!</definedName>
    <definedName name="___mp2" hidden="1">#REF!</definedName>
    <definedName name="___MY2" localSheetId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[7]SAD!$F$38</definedName>
    <definedName name="___O6">#REF!</definedName>
    <definedName name="___OUT1" localSheetId="2">[12]Revenue!#REF!</definedName>
    <definedName name="___OUT1" localSheetId="1">[13]Revenue!#REF!</definedName>
    <definedName name="___OUT1" localSheetId="0">[13]Revenue!#REF!</definedName>
    <definedName name="___OUT1">[14]Revenue!#REF!</definedName>
    <definedName name="___REV2" localSheetId="2">[12]Revenue!#REF!</definedName>
    <definedName name="___REV2" localSheetId="1">[13]Revenue!#REF!</definedName>
    <definedName name="___REV2" localSheetId="0">[13]Revenue!#REF!</definedName>
    <definedName name="___REV2">[14]Revenue!#REF!</definedName>
    <definedName name="___REV21" localSheetId="2">[12]Revenue!#REF!</definedName>
    <definedName name="___REV21" localSheetId="1">[13]Revenue!#REF!</definedName>
    <definedName name="___REV21" localSheetId="0">[13]Revenue!#REF!</definedName>
    <definedName name="___REV21">[14]Revenue!#REF!</definedName>
    <definedName name="___REV22" localSheetId="2">[12]Revenue!#REF!</definedName>
    <definedName name="___REV22" localSheetId="1">[13]Revenue!#REF!</definedName>
    <definedName name="___REV22" localSheetId="0">[13]Revenue!#REF!</definedName>
    <definedName name="___REV22">[14]Revenue!#REF!</definedName>
    <definedName name="___RIL1" localSheetId="1">#REF!</definedName>
    <definedName name="___RIL1" localSheetId="0">#REF!</definedName>
    <definedName name="___RIL1">#REF!</definedName>
    <definedName name="___SCH2" localSheetId="1">[8]Notes!#REF!</definedName>
    <definedName name="___SCH2">[8]Notes!#REF!</definedName>
    <definedName name="___SUM1" localSheetId="1">#REF!</definedName>
    <definedName name="___SUM1">#REF!</definedName>
    <definedName name="___SUM2" localSheetId="1">#REF!</definedName>
    <definedName name="___SUM2">#REF!</definedName>
    <definedName name="___SUM3" localSheetId="1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[12]Revenue!#REF!</definedName>
    <definedName name="___TAR1" localSheetId="1">[13]Revenue!#REF!</definedName>
    <definedName name="___TAR1" localSheetId="0">[13]Revenue!#REF!</definedName>
    <definedName name="___TAR1">[14]Revenue!#REF!</definedName>
    <definedName name="___WI1" localSheetId="1">#REF!</definedName>
    <definedName name="___WI1" localSheetId="0">#REF!</definedName>
    <definedName name="___WI1">#REF!</definedName>
    <definedName name="___WI11" localSheetId="1">#REF!</definedName>
    <definedName name="___WI11" localSheetId="0">#REF!</definedName>
    <definedName name="___WI11">#REF!</definedName>
    <definedName name="___WI12" localSheetId="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[2]SALES!#REF!</definedName>
    <definedName name="__1__123Graph_AMKT_MONTH" hidden="1">[3]SALES!#REF!</definedName>
    <definedName name="__10__123Graph_LBL_AMKT_MONTH" localSheetId="1" hidden="1">[2]SALES!#REF!</definedName>
    <definedName name="__10__123Graph_LBL_AMKT_MONTH" hidden="1">[3]SALES!#REF!</definedName>
    <definedName name="__10__123Graph_XMKT_YTD" localSheetId="1" hidden="1">[2]SALES!#REF!</definedName>
    <definedName name="__10__123Graph_XMKT_YTD" hidden="1">[3]SALES!#REF!</definedName>
    <definedName name="__12__123Graph_LBL_AMKT_YTD" localSheetId="1" hidden="1">[2]SALES!#REF!</definedName>
    <definedName name="__12__123Graph_LBL_AMKT_YTD" hidden="1">[3]SALES!#REF!</definedName>
    <definedName name="__123" hidden="1">[18]JAN!$B$46:$B$50</definedName>
    <definedName name="__123Graph_A" hidden="1">[19]SALES!#REF!</definedName>
    <definedName name="__123Graph_ABUD" hidden="1">[20]EXP!#REF!</definedName>
    <definedName name="__123Graph_ACOSTDIST" hidden="1">[21]PRODL297!#REF!</definedName>
    <definedName name="__123Graph_ADM" hidden="1">[18]JAN!$C$46:$C$50</definedName>
    <definedName name="__123Graph_ADY" hidden="1">[18]JAN!$H$46:$H$50</definedName>
    <definedName name="__123Graph_AMONTH" localSheetId="1" hidden="1">[2]SALES!#REF!</definedName>
    <definedName name="__123Graph_AMONTH" hidden="1">[3]SALES!#REF!</definedName>
    <definedName name="__123Graph_APRODNVOL" hidden="1">[21]PRODL297!$D$37:$D$41</definedName>
    <definedName name="__123Graph_ATREND" localSheetId="1" hidden="1">[2]SALES!#REF!</definedName>
    <definedName name="__123Graph_ATREND" hidden="1">[3]SALES!#REF!</definedName>
    <definedName name="__123Graph_AYEAR" localSheetId="1" hidden="1">[2]SALES!#REF!</definedName>
    <definedName name="__123Graph_AYEAR" hidden="1">[3]SALES!#REF!</definedName>
    <definedName name="__123Graph_AYTD" hidden="1">[20]EXP!#REF!</definedName>
    <definedName name="__123Graph_B" localSheetId="1" hidden="1">[18]JAN!$D$46:$D$50</definedName>
    <definedName name="__123Graph_B" localSheetId="0" hidden="1">[18]JAN!$D$46:$D$50</definedName>
    <definedName name="__123Graph_B" hidden="1">[21]PRODL297!$B$25:$B$25</definedName>
    <definedName name="__123Graph_BCOSTDIST" hidden="1">[21]PRODL297!$B$25:$B$25</definedName>
    <definedName name="__123Graph_BCOSTSECT" hidden="1">[21]PRODL297!#REF!</definedName>
    <definedName name="__123Graph_BDM" hidden="1">[18]JAN!$C$46:$C$50</definedName>
    <definedName name="__123Graph_BMONTH" localSheetId="1" hidden="1">[2]SALES!#REF!</definedName>
    <definedName name="__123Graph_BMONTH" hidden="1">[3]SALES!#REF!</definedName>
    <definedName name="__123Graph_BTREND" localSheetId="1" hidden="1">[2]SALES!#REF!</definedName>
    <definedName name="__123Graph_BTREND" hidden="1">[3]SALES!#REF!</definedName>
    <definedName name="__123Graph_BYEAR" localSheetId="1" hidden="1">[2]SALES!#REF!</definedName>
    <definedName name="__123Graph_BYEAR" hidden="1">[3]SALES!#REF!</definedName>
    <definedName name="__123Graph_CCOSTSECT" hidden="1">[21]PRODL297!#REF!</definedName>
    <definedName name="__123Graph_D" hidden="1">[19]SALES!#REF!</definedName>
    <definedName name="__123Graph_DCOSTSECT" hidden="1">[21]PRODL297!#REF!</definedName>
    <definedName name="__123Graph_DGR" localSheetId="2" hidden="1">'[22]COMP-P&amp;L'!#REF!</definedName>
    <definedName name="__123Graph_DGR" localSheetId="1" hidden="1">'[23]COMP-P&amp;L'!#REF!</definedName>
    <definedName name="__123Graph_DGR" localSheetId="0" hidden="1">'[23]COMP-P&amp;L'!#REF!</definedName>
    <definedName name="__123Graph_DGR" hidden="1">'[24]COMP-P&amp;L'!#REF!</definedName>
    <definedName name="__123Graph_DREV" localSheetId="2" hidden="1">'[22]COMP-P&amp;L'!#REF!</definedName>
    <definedName name="__123Graph_DREV" localSheetId="1" hidden="1">'[23]COMP-P&amp;L'!#REF!</definedName>
    <definedName name="__123Graph_DREV" localSheetId="0" hidden="1">'[23]COMP-P&amp;L'!#REF!</definedName>
    <definedName name="__123Graph_DREV" hidden="1">'[24]COMP-P&amp;L'!#REF!</definedName>
    <definedName name="__123Graph_E" localSheetId="2" hidden="1">'[22]COMP-P&amp;L'!#REF!</definedName>
    <definedName name="__123Graph_E" localSheetId="1" hidden="1">'[23]COMP-P&amp;L'!#REF!</definedName>
    <definedName name="__123Graph_E" localSheetId="0" hidden="1">'[23]COMP-P&amp;L'!#REF!</definedName>
    <definedName name="__123Graph_E" hidden="1">'[24]COMP-P&amp;L'!#REF!</definedName>
    <definedName name="__123Graph_ECOSTSECT" hidden="1">[21]PRODL297!#REF!</definedName>
    <definedName name="__123Graph_EGR" localSheetId="2" hidden="1">'[22]COMP-P&amp;L'!#REF!</definedName>
    <definedName name="__123Graph_EGR" localSheetId="1" hidden="1">'[23]COMP-P&amp;L'!#REF!</definedName>
    <definedName name="__123Graph_EGR" localSheetId="0" hidden="1">'[23]COMP-P&amp;L'!#REF!</definedName>
    <definedName name="__123Graph_EGR" hidden="1">'[24]COMP-P&amp;L'!#REF!</definedName>
    <definedName name="__123Graph_EREV" localSheetId="2" hidden="1">'[22]COMP-P&amp;L'!#REF!</definedName>
    <definedName name="__123Graph_EREV" localSheetId="1" hidden="1">'[23]COMP-P&amp;L'!#REF!</definedName>
    <definedName name="__123Graph_EREV" localSheetId="0" hidden="1">'[23]COMP-P&amp;L'!#REF!</definedName>
    <definedName name="__123Graph_EREV" hidden="1">'[24]COMP-P&amp;L'!#REF!</definedName>
    <definedName name="__123Graph_F" localSheetId="2" hidden="1">'[22]COMP-P&amp;L'!#REF!</definedName>
    <definedName name="__123Graph_F" localSheetId="1" hidden="1">'[23]COMP-P&amp;L'!#REF!</definedName>
    <definedName name="__123Graph_F" localSheetId="0" hidden="1">'[23]COMP-P&amp;L'!#REF!</definedName>
    <definedName name="__123Graph_F" hidden="1">'[24]COMP-P&amp;L'!#REF!</definedName>
    <definedName name="__123Graph_FCOSTSECT" hidden="1">[21]PRODL297!#REF!</definedName>
    <definedName name="__123Graph_FGR" localSheetId="2" hidden="1">'[22]COMP-P&amp;L'!#REF!</definedName>
    <definedName name="__123Graph_FGR" localSheetId="1" hidden="1">'[23]COMP-P&amp;L'!#REF!</definedName>
    <definedName name="__123Graph_FGR" localSheetId="0" hidden="1">'[23]COMP-P&amp;L'!#REF!</definedName>
    <definedName name="__123Graph_FGR" hidden="1">'[24]COMP-P&amp;L'!#REF!</definedName>
    <definedName name="__123Graph_FREV" localSheetId="2" hidden="1">'[22]COMP-P&amp;L'!#REF!</definedName>
    <definedName name="__123Graph_FREV" localSheetId="1" hidden="1">'[23]COMP-P&amp;L'!#REF!</definedName>
    <definedName name="__123Graph_FREV" localSheetId="0" hidden="1">'[23]COMP-P&amp;L'!#REF!</definedName>
    <definedName name="__123Graph_FREV" hidden="1">'[24]COMP-P&amp;L'!#REF!</definedName>
    <definedName name="__123Graph_LBL_A" localSheetId="1" hidden="1">[2]SALES!#REF!</definedName>
    <definedName name="__123Graph_LBL_A" hidden="1">[3]SALES!#REF!</definedName>
    <definedName name="__123Graph_LBL_AMONTH" localSheetId="1" hidden="1">[2]SALES!#REF!</definedName>
    <definedName name="__123Graph_LBL_AMONTH" hidden="1">[3]SALES!#REF!</definedName>
    <definedName name="__123Graph_LBL_ATREND" localSheetId="1" hidden="1">[2]SALES!#REF!</definedName>
    <definedName name="__123Graph_LBL_ATREND" hidden="1">[3]SALES!#REF!</definedName>
    <definedName name="__123Graph_LBL_AYEAR" localSheetId="1" hidden="1">[2]SALES!#REF!</definedName>
    <definedName name="__123Graph_LBL_AYEAR" hidden="1">[3]SALES!#REF!</definedName>
    <definedName name="__123Graph_LBL_B" localSheetId="1" hidden="1">[2]SALES!#REF!</definedName>
    <definedName name="__123Graph_LBL_B" hidden="1">[3]SALES!#REF!</definedName>
    <definedName name="__123Graph_LBL_BMONTH" localSheetId="1" hidden="1">[2]SALES!#REF!</definedName>
    <definedName name="__123Graph_LBL_BMONTH" hidden="1">[3]SALES!#REF!</definedName>
    <definedName name="__123Graph_LBL_BTREND" localSheetId="1" hidden="1">[2]SALES!#REF!</definedName>
    <definedName name="__123Graph_LBL_BTREND" hidden="1">[3]SALES!#REF!</definedName>
    <definedName name="__123Graph_LBL_BYEAR" localSheetId="1" hidden="1">[2]SALES!#REF!</definedName>
    <definedName name="__123Graph_LBL_BYEAR" hidden="1">[3]SALES!#REF!</definedName>
    <definedName name="__123Graph_X" hidden="1">[18]JAN!$B$46:$B$50</definedName>
    <definedName name="__123Graph_XBUD" hidden="1">[20]EXP!#REF!</definedName>
    <definedName name="__123Graph_XCOSTDIST" hidden="1">[21]PRODL297!#REF!</definedName>
    <definedName name="__123Graph_XCOSTSECT" hidden="1">[21]PRODL297!$C$29:$C$34</definedName>
    <definedName name="__123Graph_XDM" hidden="1">[18]JAN!$B$46:$B$50</definedName>
    <definedName name="__123Graph_XDY" hidden="1">[18]JAN!$B$46:$B$50</definedName>
    <definedName name="__123Graph_XGR" localSheetId="2" hidden="1">'[22]COMP-P&amp;L'!#REF!</definedName>
    <definedName name="__123Graph_XGR" localSheetId="1" hidden="1">'[23]COMP-P&amp;L'!#REF!</definedName>
    <definedName name="__123Graph_XGR" localSheetId="0" hidden="1">'[23]COMP-P&amp;L'!#REF!</definedName>
    <definedName name="__123Graph_XGR" hidden="1">'[24]COMP-P&amp;L'!#REF!</definedName>
    <definedName name="__123Graph_XMONTH" localSheetId="1" hidden="1">[2]SALES!#REF!</definedName>
    <definedName name="__123Graph_XMONTH" localSheetId="0" hidden="1">[3]SALES!#REF!</definedName>
    <definedName name="__123Graph_XMONTH" hidden="1">[3]SALES!#REF!</definedName>
    <definedName name="__123Graph_XREV" localSheetId="2" hidden="1">'[22]COMP-P&amp;L'!#REF!</definedName>
    <definedName name="__123Graph_XREV" localSheetId="1" hidden="1">'[23]COMP-P&amp;L'!#REF!</definedName>
    <definedName name="__123Graph_XREV" localSheetId="0" hidden="1">'[23]COMP-P&amp;L'!#REF!</definedName>
    <definedName name="__123Graph_XREV" hidden="1">'[24]COMP-P&amp;L'!#REF!</definedName>
    <definedName name="__123Graph_XTREND" localSheetId="1" hidden="1">[2]SALES!#REF!</definedName>
    <definedName name="__123Graph_XTREND" localSheetId="0" hidden="1">[3]SALES!#REF!</definedName>
    <definedName name="__123Graph_XTREND" hidden="1">[3]SALES!#REF!</definedName>
    <definedName name="__123Graph_XYEAR" localSheetId="1" hidden="1">[2]SALES!#REF!</definedName>
    <definedName name="__123Graph_XYEAR" hidden="1">[3]SALES!#REF!</definedName>
    <definedName name="__123Graph_XYTD" hidden="1">[20]EXP!#REF!</definedName>
    <definedName name="__14__123Graph_LBL_BMKT_MONTH" localSheetId="1" hidden="1">[2]SALES!#REF!</definedName>
    <definedName name="__14__123Graph_LBL_BMKT_MONTH" hidden="1">[3]SALES!#REF!</definedName>
    <definedName name="__16__123Graph_LBL_BMKT_YTD" localSheetId="1" hidden="1">[2]SALES!#REF!</definedName>
    <definedName name="__16__123Graph_LBL_BMKT_YTD" hidden="1">[3]SALES!#REF!</definedName>
    <definedName name="__18__123Graph_XMKT_MONTH" localSheetId="1" hidden="1">[2]SALES!#REF!</definedName>
    <definedName name="__18__123Graph_XMKT_MONTH" hidden="1">[3]SALES!#REF!</definedName>
    <definedName name="__2__123Graph_AMKT_MONTH" localSheetId="1" hidden="1">[2]SALES!#REF!</definedName>
    <definedName name="__2__123Graph_AMKT_MONTH" hidden="1">[3]SALES!#REF!</definedName>
    <definedName name="__2__123Graph_AMKT_YTD" localSheetId="1" hidden="1">[2]SALES!#REF!</definedName>
    <definedName name="__2__123Graph_AMKT_YTD" hidden="1">[3]SALES!#REF!</definedName>
    <definedName name="__20__123Graph_XMKT_YTD" localSheetId="1" hidden="1">[2]SALES!#REF!</definedName>
    <definedName name="__20__123Graph_XMKT_YTD" hidden="1">[3]SALES!#REF!</definedName>
    <definedName name="__3__123Graph_BMKT_MONTH" localSheetId="1" hidden="1">[2]SALES!#REF!</definedName>
    <definedName name="__3__123Graph_BMKT_MONTH" hidden="1">[3]SALES!#REF!</definedName>
    <definedName name="__4__123Graph_AMKT_YTD" localSheetId="1" hidden="1">[2]SALES!#REF!</definedName>
    <definedName name="__4__123Graph_AMKT_YTD" hidden="1">[3]SALES!#REF!</definedName>
    <definedName name="__4__123Graph_BMKT_YTD" localSheetId="1" hidden="1">[2]SALES!#REF!</definedName>
    <definedName name="__4__123Graph_BMKT_YTD" hidden="1">[3]SALES!#REF!</definedName>
    <definedName name="__5__123Graph_LBL_AMKT_MONTH" localSheetId="1" hidden="1">[2]SALES!#REF!</definedName>
    <definedName name="__5__123Graph_LBL_AMKT_MONTH" hidden="1">[3]SALES!#REF!</definedName>
    <definedName name="__6__123Graph_BMKT_MONTH" localSheetId="1" hidden="1">[2]SALES!#REF!</definedName>
    <definedName name="__6__123Graph_BMKT_MONTH" hidden="1">[3]SALES!#REF!</definedName>
    <definedName name="__6__123Graph_LBL_AMKT_YTD" localSheetId="1" hidden="1">[2]SALES!#REF!</definedName>
    <definedName name="__6__123Graph_LBL_AMKT_YTD" hidden="1">[3]SALES!#REF!</definedName>
    <definedName name="__7__123Graph_LBL_BMKT_MONTH" localSheetId="1" hidden="1">[2]SALES!#REF!</definedName>
    <definedName name="__7__123Graph_LBL_BMKT_MONTH" hidden="1">[3]SALES!#REF!</definedName>
    <definedName name="__8__123Graph_BMKT_YTD" localSheetId="1" hidden="1">[2]SALES!#REF!</definedName>
    <definedName name="__8__123Graph_BMKT_YTD" hidden="1">[3]SALES!#REF!</definedName>
    <definedName name="__8__123Graph_LBL_BMKT_YTD" localSheetId="1" hidden="1">[2]SALES!#REF!</definedName>
    <definedName name="__8__123Graph_LBL_BMKT_YTD" hidden="1">[3]SALES!#REF!</definedName>
    <definedName name="__9__123Graph_XMKT_MONTH" localSheetId="1" hidden="1">[2]SALES!#REF!</definedName>
    <definedName name="__9__123Graph_XMKT_MONTH" hidden="1">[3]SALES!#REF!</definedName>
    <definedName name="__aaV9">#REF!</definedName>
    <definedName name="__Act04">#REF!</definedName>
    <definedName name="__ALL1">#REF!</definedName>
    <definedName name="__bal0196" localSheetId="2">[9]Plan1!$A$1:$F$238</definedName>
    <definedName name="__bal0196" localSheetId="1">[10]Plan1!$A$1:$F$238</definedName>
    <definedName name="__bal0196" localSheetId="0">[10]Plan1!$A$1:$F$238</definedName>
    <definedName name="__bal0196">[11]Plan1!$A$1:$F$238</definedName>
    <definedName name="__bal0296" localSheetId="2">[9]Plan1!$A$1:$F$238</definedName>
    <definedName name="__bal0296" localSheetId="1">[10]Plan1!$A$1:$F$238</definedName>
    <definedName name="__bal0296" localSheetId="0">[10]Plan1!$A$1:$F$238</definedName>
    <definedName name="__bal0296">[11]Plan1!$A$1:$F$238</definedName>
    <definedName name="__Bal0497" localSheetId="2">[9]Plan1!$A$1:$F$517</definedName>
    <definedName name="__Bal0497" localSheetId="1">[10]Plan1!$A$1:$F$517</definedName>
    <definedName name="__Bal0497" localSheetId="0">[10]Plan1!$A$1:$F$517</definedName>
    <definedName name="__Bal0497">[11]Plan1!$A$1:$F$517</definedName>
    <definedName name="__bal1196" localSheetId="2">[9]Plan1!$A$1:$F$596</definedName>
    <definedName name="__bal1196" localSheetId="1">[10]Plan1!$A$1:$F$596</definedName>
    <definedName name="__bal1196" localSheetId="0">[10]Plan1!$A$1:$F$596</definedName>
    <definedName name="__bal1196">[11]Plan1!$A$1:$F$596</definedName>
    <definedName name="__bdg2000" localSheetId="2">[9]Plan1!$A$1:$AH$16</definedName>
    <definedName name="__bdg2000" localSheetId="1">[10]Plan1!$A$1:$AH$16</definedName>
    <definedName name="__bdg2000" localSheetId="0">[10]Plan1!$A$1:$AH$16</definedName>
    <definedName name="__bdg2000">[11]Plan1!$A$1:$AH$16</definedName>
    <definedName name="__CAP1" localSheetId="2">[12]Capex!#REF!</definedName>
    <definedName name="__CAP1" localSheetId="1">[13]Capex!#REF!</definedName>
    <definedName name="__CAP1" localSheetId="0">[13]Capex!#REF!</definedName>
    <definedName name="__CAP1">[14]Capex!#REF!</definedName>
    <definedName name="__CIP2" localSheetId="1">#REF!</definedName>
    <definedName name="__CIP2" localSheetId="0">#REF!</definedName>
    <definedName name="__CIP2">#REF!</definedName>
    <definedName name="__CUM1" localSheetId="1">#REF!</definedName>
    <definedName name="__CUM1" localSheetId="0">#REF!</definedName>
    <definedName name="__CUM1">#REF!</definedName>
    <definedName name="__CUM2" localSheetId="1">#REF!</definedName>
    <definedName name="__CUM2" localSheetId="0">#REF!</definedName>
    <definedName name="__CUM2">#REF!</definedName>
    <definedName name="__dec98" localSheetId="1">'[25]DATA 2003'!#REF!</definedName>
    <definedName name="__dec98" localSheetId="0">'[25]DATA 2003'!#REF!</definedName>
    <definedName name="__dec98">'[25]DATA 2003'!#REF!</definedName>
    <definedName name="__DEV1" localSheetId="1">#REF!</definedName>
    <definedName name="__DEV1" localSheetId="0">#REF!</definedName>
    <definedName name="__DEV1">#REF!</definedName>
    <definedName name="__Dim1" localSheetId="1">#REF!</definedName>
    <definedName name="__Dim1" localSheetId="0">#REF!</definedName>
    <definedName name="__Dim1">#REF!</definedName>
    <definedName name="__Dim2" localSheetId="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2">[15]MMR!$A$1327:$IV$1327</definedName>
    <definedName name="__jed122223" localSheetId="1">[16]MMR!$A$1327:$IV$1327</definedName>
    <definedName name="__jed122223" localSheetId="0">[16]MMR!$A$1327:$IV$1327</definedName>
    <definedName name="__jed122223">[17]MMR!$A$1327:$IV$1327</definedName>
    <definedName name="__K2" localSheetId="1">#REF!</definedName>
    <definedName name="__K2" localSheetId="0">#REF!</definedName>
    <definedName name="__K2">#REF!</definedName>
    <definedName name="__KSA1" localSheetId="1">#REF!</definedName>
    <definedName name="__KSA1" localSheetId="0">#REF!</definedName>
    <definedName name="__KSA1">#REF!</definedName>
    <definedName name="__KSA2" localSheetId="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[12]Revenue!#REF!</definedName>
    <definedName name="__MIN1" localSheetId="1">[13]Revenue!#REF!</definedName>
    <definedName name="__MIN1" localSheetId="0">[13]Revenue!#REF!</definedName>
    <definedName name="__MIN1">[14]Revenue!#REF!</definedName>
    <definedName name="__mp2" localSheetId="1" hidden="1">#REF!</definedName>
    <definedName name="__mp2" localSheetId="0" hidden="1">#REF!</definedName>
    <definedName name="__mp2" hidden="1">#REF!</definedName>
    <definedName name="__MY2" localSheetId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[7]SAD!$F$38</definedName>
    <definedName name="__O6">#REF!</definedName>
    <definedName name="__OUT1" localSheetId="2">[12]Revenue!#REF!</definedName>
    <definedName name="__OUT1" localSheetId="1">[13]Revenue!#REF!</definedName>
    <definedName name="__OUT1" localSheetId="0">[13]Revenue!#REF!</definedName>
    <definedName name="__OUT1">[14]Revenue!#REF!</definedName>
    <definedName name="__REV2" localSheetId="2">[12]Revenue!#REF!</definedName>
    <definedName name="__REV2" localSheetId="1">[13]Revenue!#REF!</definedName>
    <definedName name="__REV2" localSheetId="0">[13]Revenue!#REF!</definedName>
    <definedName name="__REV2">[14]Revenue!#REF!</definedName>
    <definedName name="__REV21" localSheetId="2">[12]Revenue!#REF!</definedName>
    <definedName name="__REV21" localSheetId="1">[13]Revenue!#REF!</definedName>
    <definedName name="__REV21" localSheetId="0">[13]Revenue!#REF!</definedName>
    <definedName name="__REV21">[14]Revenue!#REF!</definedName>
    <definedName name="__REV22" localSheetId="2">[12]Revenue!#REF!</definedName>
    <definedName name="__REV22" localSheetId="1">[13]Revenue!#REF!</definedName>
    <definedName name="__REV22" localSheetId="0">[13]Revenue!#REF!</definedName>
    <definedName name="__REV22">[14]Revenue!#REF!</definedName>
    <definedName name="__RIL1" localSheetId="1">#REF!</definedName>
    <definedName name="__RIL1" localSheetId="0">#REF!</definedName>
    <definedName name="__RIL1">#REF!</definedName>
    <definedName name="__SCH2" localSheetId="1">[8]Notes!#REF!</definedName>
    <definedName name="__SCH2">[8]Notes!#REF!</definedName>
    <definedName name="__SUM1" localSheetId="1">#REF!</definedName>
    <definedName name="__SUM1">#REF!</definedName>
    <definedName name="__SUM2" localSheetId="1">#REF!</definedName>
    <definedName name="__SUM2">#REF!</definedName>
    <definedName name="__SUM3" localSheetId="1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[12]Revenue!#REF!</definedName>
    <definedName name="__TAR1" localSheetId="1">[13]Revenue!#REF!</definedName>
    <definedName name="__TAR1" localSheetId="0">[13]Revenue!#REF!</definedName>
    <definedName name="__TAR1">[14]Revenue!#REF!</definedName>
    <definedName name="__WI1" localSheetId="1">#REF!</definedName>
    <definedName name="__WI1" localSheetId="0">#REF!</definedName>
    <definedName name="__WI1">#REF!</definedName>
    <definedName name="__WI11" localSheetId="1">#REF!</definedName>
    <definedName name="__WI11" localSheetId="0">#REF!</definedName>
    <definedName name="__WI11">#REF!</definedName>
    <definedName name="__WI12" localSheetId="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[2]SALES!#REF!</definedName>
    <definedName name="_1__123Graph_AMKT_MONTH" hidden="1">[3]SALES!#REF!</definedName>
    <definedName name="_1_0res_percent">#REF!</definedName>
    <definedName name="_1_dense_radius" localSheetId="2">'[26]Current Inputs'!$E$50:$P$50</definedName>
    <definedName name="_1_dense_radius" localSheetId="1">'[27]Current Inputs'!$E$50:$P$50</definedName>
    <definedName name="_1_dense_radius" localSheetId="0">'[27]Current Inputs'!$E$50:$P$50</definedName>
    <definedName name="_1_dense_radius">'[28]Current Inputs'!$E$50:$P$50</definedName>
    <definedName name="_1_US">"Dolar Exchange"</definedName>
    <definedName name="_10">#N/A</definedName>
    <definedName name="_10__123Graph_AMKT_YTD" localSheetId="1" hidden="1">[2]SALES!#REF!</definedName>
    <definedName name="_10__123Graph_AMKT_YTD" hidden="1">[3]SALES!#REF!</definedName>
    <definedName name="_10__123Graph_LBL_AMKT_MONTH" localSheetId="1" hidden="1">[2]SALES!#REF!</definedName>
    <definedName name="_10__123Graph_LBL_AMKT_MONTH" hidden="1">[3]SALES!#REF!</definedName>
    <definedName name="_10__123Graph_LBL_BMKT_YTD" localSheetId="1" hidden="1">[2]SALES!#REF!</definedName>
    <definedName name="_10__123Graph_LBL_BMKT_YTD" hidden="1">[3]SALES!#REF!</definedName>
    <definedName name="_10__123Graph_XMKT_YTD" localSheetId="1" hidden="1">[2]SALES!#REF!</definedName>
    <definedName name="_10__123Graph_XMKT_YTD" hidden="1">[3]SALES!#REF!</definedName>
    <definedName name="_10Excel_BuiltIn_Print_Titles_6_1">[29]Administration!$A$1:$C$65536,[29]Administration!#REF!</definedName>
    <definedName name="_11">#N/A</definedName>
    <definedName name="_11__123Graph_XMKT_MONTH" localSheetId="1" hidden="1">[2]SALES!#REF!</definedName>
    <definedName name="_11__123Graph_XMKT_MONTH" localSheetId="0" hidden="1">[3]SALES!#REF!</definedName>
    <definedName name="_11__123Graph_XMKT_MONTH" hidden="1">[3]SALES!#REF!</definedName>
    <definedName name="_11Excel_BuiltIn_Print_Titles_6_1" localSheetId="2">[30]Administration!$A$1:$C$65536,[30]Administration!#REF!</definedName>
    <definedName name="_11Excel_BuiltIn_Print_Titles_6_1" localSheetId="1">[31]Administration!$A$1:$C$65536,[31]Administration!#REF!</definedName>
    <definedName name="_11Excel_BuiltIn_Print_Titles_6_1" localSheetId="0">[31]Administration!$A$1:$C$65536,[31]Administration!#REF!</definedName>
    <definedName name="_11Excel_BuiltIn_Print_Titles_6_1">[32]Administration!$A$1:$C$65536,[32]Administration!#REF!</definedName>
    <definedName name="_11M" localSheetId="2">[33]Fin!$C$305</definedName>
    <definedName name="_11M" localSheetId="1">[34]Fin!$C$305</definedName>
    <definedName name="_11M" localSheetId="0">[33]Fin!$C$305</definedName>
    <definedName name="_11M">[33]Fin!$C$305</definedName>
    <definedName name="_12">#N/A</definedName>
    <definedName name="_12__123Graph_BMKT_MONTH" localSheetId="2" hidden="1">[3]SALES!#REF!</definedName>
    <definedName name="_12__123Graph_BMKT_MONTH" localSheetId="1" hidden="1">[2]SALES!#REF!</definedName>
    <definedName name="_12__123Graph_BMKT_MONTH" localSheetId="0" hidden="1">[3]SALES!#REF!</definedName>
    <definedName name="_12__123Graph_BMKT_MONTH" hidden="1">[3]SALES!#REF!</definedName>
    <definedName name="_12__123Graph_BMKT_YTD" localSheetId="1" hidden="1">[2]SALES!#REF!</definedName>
    <definedName name="_12__123Graph_BMKT_YTD" localSheetId="0" hidden="1">[3]SALES!#REF!</definedName>
    <definedName name="_12__123Graph_BMKT_YTD" hidden="1">[3]SALES!#REF!</definedName>
    <definedName name="_12__123Graph_LBL_AMKT_YTD" localSheetId="1" hidden="1">[2]SALES!#REF!</definedName>
    <definedName name="_12__123Graph_LBL_AMKT_YTD" localSheetId="0" hidden="1">[3]SALES!#REF!</definedName>
    <definedName name="_12__123Graph_LBL_AMKT_YTD" hidden="1">[3]SALES!#REF!</definedName>
    <definedName name="_12__123Graph_XMKT_YTD" localSheetId="1" hidden="1">[2]SALES!#REF!</definedName>
    <definedName name="_12__123Graph_XMKT_YTD" localSheetId="0" hidden="1">[3]SALES!#REF!</definedName>
    <definedName name="_12__123Graph_XMKT_YTD" hidden="1">[3]SALES!#REF!</definedName>
    <definedName name="_13">#N/A</definedName>
    <definedName name="_14">#N/A</definedName>
    <definedName name="_14__123Graph_AMKT_YTD" localSheetId="1" hidden="1">[2]SALES!#REF!</definedName>
    <definedName name="_14__123Graph_AMKT_YTD" hidden="1">[3]SALES!#REF!</definedName>
    <definedName name="_14__123Graph_BMKT_YTD" localSheetId="1" hidden="1">[2]SALES!#REF!</definedName>
    <definedName name="_14__123Graph_BMKT_YTD" hidden="1">[3]SALES!#REF!</definedName>
    <definedName name="_14__123Graph_LBL_BMKT_MONTH" localSheetId="1" hidden="1">[2]SALES!#REF!</definedName>
    <definedName name="_14__123Graph_LBL_BMKT_MONTH" hidden="1">[3]SALES!#REF!</definedName>
    <definedName name="_15">#N/A</definedName>
    <definedName name="_15__123Graph_BMKT_MONTH" localSheetId="1" hidden="1">[2]SALES!#REF!</definedName>
    <definedName name="_15__123Graph_BMKT_MONTH" hidden="1">[3]SALES!#REF!</definedName>
    <definedName name="_15__123Graph_LBL_AMKT_MONTH" localSheetId="1" hidden="1">[2]SALES!#REF!</definedName>
    <definedName name="_15__123Graph_LBL_AMKT_MONTH" hidden="1">[3]SALES!#REF!</definedName>
    <definedName name="_16">#N/A</definedName>
    <definedName name="_16__123Graph_BMKT_YTD" localSheetId="1" hidden="1">[2]SALES!#REF!</definedName>
    <definedName name="_16__123Graph_BMKT_YTD" hidden="1">[3]SALES!#REF!</definedName>
    <definedName name="_16__123Graph_LBL_AMKT_MONTH" localSheetId="1" hidden="1">[2]SALES!#REF!</definedName>
    <definedName name="_16__123Graph_LBL_AMKT_MONTH" hidden="1">[3]SALES!#REF!</definedName>
    <definedName name="_16__123Graph_LBL_BMKT_YTD" localSheetId="1" hidden="1">[2]SALES!#REF!</definedName>
    <definedName name="_16__123Graph_LBL_BMKT_YTD" hidden="1">[3]SALES!#REF!</definedName>
    <definedName name="_17">#N/A</definedName>
    <definedName name="_18">#N/A</definedName>
    <definedName name="_18__123Graph_LBL_AMKT_YTD" localSheetId="1" hidden="1">[2]SALES!#REF!</definedName>
    <definedName name="_18__123Graph_LBL_AMKT_YTD" hidden="1">[3]SALES!#REF!</definedName>
    <definedName name="_18__123Graph_XMKT_MONTH" localSheetId="1" hidden="1">[2]SALES!#REF!</definedName>
    <definedName name="_18__123Graph_XMKT_MONTH" hidden="1">[3]SALES!#REF!</definedName>
    <definedName name="_19">#N/A</definedName>
    <definedName name="_1A">#REF!</definedName>
    <definedName name="_1F">#REF!</definedName>
    <definedName name="_1M" localSheetId="2">[12]Financing!#REF!</definedName>
    <definedName name="_1M" localSheetId="1">[35]Financing!#REF!</definedName>
    <definedName name="_1M" localSheetId="0">[35]Financing!#REF!</definedName>
    <definedName name="_1M">[14]Financing!#REF!</definedName>
    <definedName name="_1NR" localSheetId="1">#REF!</definedName>
    <definedName name="_1NR" localSheetId="0">#REF!</definedName>
    <definedName name="_1NR">#REF!</definedName>
    <definedName name="_1S" localSheetId="1">#REF!</definedName>
    <definedName name="_1S" localSheetId="0">#REF!</definedName>
    <definedName name="_1S">#REF!</definedName>
    <definedName name="_2" localSheetId="1">#REF!</definedName>
    <definedName name="_2" localSheetId="0">#REF!</definedName>
    <definedName name="_2">#REF!</definedName>
    <definedName name="_2__123Graph_AMKT_MONTH" localSheetId="1" hidden="1">[2]SALES!#REF!</definedName>
    <definedName name="_2__123Graph_AMKT_MONTH" localSheetId="0" hidden="1">[3]SALES!#REF!</definedName>
    <definedName name="_2__123Graph_AMKT_MONTH" hidden="1">[3]SALES!#REF!</definedName>
    <definedName name="_2__123Graph_AMKT_YTD" localSheetId="1" hidden="1">[2]SALES!#REF!</definedName>
    <definedName name="_2__123Graph_AMKT_YTD" localSheetId="0" hidden="1">[3]SALES!#REF!</definedName>
    <definedName name="_2__123Graph_AMKT_YTD" hidden="1">[3]SALES!#REF!</definedName>
    <definedName name="_2_0zone_ic_perc" localSheetId="1">#REF!</definedName>
    <definedName name="_2_0zone_ic_perc" localSheetId="0">#REF!</definedName>
    <definedName name="_2_0zone_ic_perc">#REF!</definedName>
    <definedName name="_20">#N/A</definedName>
    <definedName name="_20__123Graph_BMKT_YTD" localSheetId="1" hidden="1">[2]SALES!#REF!</definedName>
    <definedName name="_20__123Graph_BMKT_YTD" localSheetId="0" hidden="1">[3]SALES!#REF!</definedName>
    <definedName name="_20__123Graph_BMKT_YTD" hidden="1">[3]SALES!#REF!</definedName>
    <definedName name="_20__123Graph_LBL_AMKT_MONTH" localSheetId="1" hidden="1">[2]SALES!#REF!</definedName>
    <definedName name="_20__123Graph_LBL_AMKT_MONTH" localSheetId="0" hidden="1">[3]SALES!#REF!</definedName>
    <definedName name="_20__123Graph_LBL_AMKT_MONTH" hidden="1">[3]SALES!#REF!</definedName>
    <definedName name="_20__123Graph_LBL_BMKT_MONTH" localSheetId="1" hidden="1">[2]SALES!#REF!</definedName>
    <definedName name="_20__123Graph_LBL_BMKT_MONTH" localSheetId="0" hidden="1">[3]SALES!#REF!</definedName>
    <definedName name="_20__123Graph_LBL_BMKT_MONTH" hidden="1">[3]SALES!#REF!</definedName>
    <definedName name="_20__123Graph_XMKT_YTD" localSheetId="1" hidden="1">[2]SALES!#REF!</definedName>
    <definedName name="_20__123Graph_XMKT_YTD" localSheetId="0" hidden="1">[3]SALES!#REF!</definedName>
    <definedName name="_20__123Graph_XMKT_YTD" hidden="1">[3]SALES!#REF!</definedName>
    <definedName name="_21">#N/A</definedName>
    <definedName name="_21__123Graph_BMKT_MONTH" localSheetId="1" hidden="1">[2]SALES!#REF!</definedName>
    <definedName name="_21__123Graph_BMKT_MONTH" hidden="1">[3]SALES!#REF!</definedName>
    <definedName name="_21__123Graph_LBL_BMKT_MONTH" localSheetId="1" hidden="1">[2]SALES!#REF!</definedName>
    <definedName name="_21__123Graph_LBL_BMKT_MONTH" hidden="1">[3]SALES!#REF!</definedName>
    <definedName name="_22">#N/A</definedName>
    <definedName name="_22__123Graph_LBL_BMKT_YTD" localSheetId="1" hidden="1">[2]SALES!#REF!</definedName>
    <definedName name="_22__123Graph_LBL_BMKT_YTD" hidden="1">[3]SALES!#REF!</definedName>
    <definedName name="_24__123Graph_LBL_AMKT_YTD" localSheetId="1" hidden="1">[2]SALES!#REF!</definedName>
    <definedName name="_24__123Graph_LBL_AMKT_YTD" hidden="1">[3]SALES!#REF!</definedName>
    <definedName name="_24__123Graph_LBL_BMKT_YTD" localSheetId="1" hidden="1">[2]SALES!#REF!</definedName>
    <definedName name="_24__123Graph_LBL_BMKT_YTD" hidden="1">[3]SALES!#REF!</definedName>
    <definedName name="_24__123Graph_XMKT_MONTH" localSheetId="1" hidden="1">[2]SALES!#REF!</definedName>
    <definedName name="_24__123Graph_XMKT_MONTH" hidden="1">[3]SALES!#REF!</definedName>
    <definedName name="_26__123Graph_XMKT_YTD" localSheetId="1" hidden="1">[2]SALES!#REF!</definedName>
    <definedName name="_26__123Graph_XMKT_YTD" hidden="1">[3]SALES!#REF!</definedName>
    <definedName name="_27__123Graph_XMKT_MONTH" localSheetId="1" hidden="1">[2]SALES!#REF!</definedName>
    <definedName name="_27__123Graph_XMKT_MONTH" hidden="1">[3]SALES!#REF!</definedName>
    <definedName name="_28__123Graph_BMKT_YTD" localSheetId="1" hidden="1">[2]SALES!#REF!</definedName>
    <definedName name="_28__123Graph_BMKT_YTD" hidden="1">[3]SALES!#REF!</definedName>
    <definedName name="_28__123Graph_LBL_BMKT_MONTH" localSheetId="1" hidden="1">[2]SALES!#REF!</definedName>
    <definedName name="_28__123Graph_LBL_BMKT_MONTH" hidden="1">[3]SALES!#REF!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[2]SALES!#REF!</definedName>
    <definedName name="_3__123Graph_AMKT_MONTH" hidden="1">[3]SALES!#REF!</definedName>
    <definedName name="_3__123Graph_BMKT_MONTH" localSheetId="1" hidden="1">[2]SALES!#REF!</definedName>
    <definedName name="_3__123Graph_BMKT_MONTH" hidden="1">[3]SALES!#REF!</definedName>
    <definedName name="_3_0res_percent" localSheetId="2">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1" hidden="1">[2]SALES!#REF!</definedName>
    <definedName name="_30__123Graph_LBL_AMKT_YTD" localSheetId="0" hidden="1">[3]SALES!#REF!</definedName>
    <definedName name="_30__123Graph_LBL_AMKT_YTD" hidden="1">[3]SALES!#REF!</definedName>
    <definedName name="_30__123Graph_XMKT_YTD" localSheetId="1" hidden="1">[2]SALES!#REF!</definedName>
    <definedName name="_30__123Graph_XMKT_YTD" localSheetId="0" hidden="1">[3]SALES!#REF!</definedName>
    <definedName name="_30__123Graph_XMKT_YTD" hidden="1">[3]SALES!#REF!</definedName>
    <definedName name="_32__123Graph_LBL_BMKT_YTD" localSheetId="1" hidden="1">[2]SALES!#REF!</definedName>
    <definedName name="_32__123Graph_LBL_BMKT_YTD" hidden="1">[3]SALES!#REF!</definedName>
    <definedName name="_326Cash" localSheetId="2">#REF!</definedName>
    <definedName name="_326Cash" localSheetId="1">#REF!</definedName>
    <definedName name="_326Cash" localSheetId="0">#REF!</definedName>
    <definedName name="_326Cash">#REF!</definedName>
    <definedName name="_326FDeal" localSheetId="1">#REF!</definedName>
    <definedName name="_326FDeal" localSheetId="0">#REF!</definedName>
    <definedName name="_326FDeal">#REF!</definedName>
    <definedName name="_326NDeal" localSheetId="1">#REF!</definedName>
    <definedName name="_326NDeal" localSheetId="0">#REF!</definedName>
    <definedName name="_326NDeal">#REF!</definedName>
    <definedName name="_33_2_" localSheetId="1">[8]Restrict!#REF!</definedName>
    <definedName name="_33_2_" localSheetId="0">[8]Restrict!#REF!</definedName>
    <definedName name="_33_2_">[8]Restrict!#REF!</definedName>
    <definedName name="_35__123Graph_LBL_AMKT_MONTH" localSheetId="1" hidden="1">[2]SALES!#REF!</definedName>
    <definedName name="_35__123Graph_LBL_AMKT_MONTH" localSheetId="0" hidden="1">[3]SALES!#REF!</definedName>
    <definedName name="_35__123Graph_LBL_AMKT_MONTH" hidden="1">[3]SALES!#REF!</definedName>
    <definedName name="_36__123Graph_XMKT_MONTH" localSheetId="1" hidden="1">[2]SALES!#REF!</definedName>
    <definedName name="_36__123Graph_XMKT_MONTH" localSheetId="0" hidden="1">[3]SALES!#REF!</definedName>
    <definedName name="_36__123Graph_XMKT_MONTH" hidden="1">[3]SALES!#REF!</definedName>
    <definedName name="_3A" localSheetId="1">#REF!</definedName>
    <definedName name="_3A" localSheetId="0">#REF!</definedName>
    <definedName name="_3A">#REF!</definedName>
    <definedName name="_3S" localSheetId="1">#REF!</definedName>
    <definedName name="_3S" localSheetId="0">#REF!</definedName>
    <definedName name="_3S">#REF!</definedName>
    <definedName name="_4">#N/A</definedName>
    <definedName name="_4__123Graph_AMKT_MONTH" localSheetId="1" hidden="1">[2]SALES!#REF!</definedName>
    <definedName name="_4__123Graph_AMKT_MONTH" localSheetId="0" hidden="1">[3]SALES!#REF!</definedName>
    <definedName name="_4__123Graph_AMKT_MONTH" hidden="1">[3]SALES!#REF!</definedName>
    <definedName name="_4__123Graph_AMKT_YTD" localSheetId="1" hidden="1">[2]SALES!#REF!</definedName>
    <definedName name="_4__123Graph_AMKT_YTD" localSheetId="0" hidden="1">[3]SALES!#REF!</definedName>
    <definedName name="_4__123Graph_AMKT_YTD" hidden="1">[3]SALES!#REF!</definedName>
    <definedName name="_4__123Graph_BMKT_YTD" localSheetId="1" hidden="1">[2]SALES!#REF!</definedName>
    <definedName name="_4__123Graph_BMKT_YTD" localSheetId="0" hidden="1">[3]SALES!#REF!</definedName>
    <definedName name="_4__123Graph_BMKT_YTD" hidden="1">[3]SALES!#REF!</definedName>
    <definedName name="_40__123Graph_LBL_BMKT_YTD" localSheetId="1" hidden="1">[2]SALES!#REF!</definedName>
    <definedName name="_40__123Graph_LBL_BMKT_YTD" localSheetId="0" hidden="1">[3]SALES!#REF!</definedName>
    <definedName name="_40__123Graph_LBL_BMKT_YTD" hidden="1">[3]SALES!#REF!</definedName>
    <definedName name="_40__123Graph_XMKT_YTD" localSheetId="1" hidden="1">[2]SALES!#REF!</definedName>
    <definedName name="_40__123Graph_XMKT_YTD" localSheetId="0" hidden="1">[3]SALES!#REF!</definedName>
    <definedName name="_40__123Graph_XMKT_YTD" hidden="1">[3]SALES!#REF!</definedName>
    <definedName name="_42__123Graph_LBL_AMKT_YTD" localSheetId="1" hidden="1">[2]SALES!#REF!</definedName>
    <definedName name="_42__123Graph_LBL_AMKT_YTD" hidden="1">[3]SALES!#REF!</definedName>
    <definedName name="_49__123Graph_LBL_BMKT_MONTH" localSheetId="1" hidden="1">[2]SALES!#REF!</definedName>
    <definedName name="_49__123Graph_LBL_BMKT_MONTH" hidden="1">[3]SALES!#REF!</definedName>
    <definedName name="_4A">#REF!</definedName>
    <definedName name="_4S">#REF!</definedName>
    <definedName name="_5">#N/A</definedName>
    <definedName name="_5__123Graph_AMKT_MONTH" localSheetId="1" hidden="1">[2]SALES!#REF!</definedName>
    <definedName name="_5__123Graph_AMKT_MONTH" hidden="1">[3]SALES!#REF!</definedName>
    <definedName name="_5__123Graph_BMKT_MONTH" localSheetId="1" hidden="1">[2]SALES!#REF!</definedName>
    <definedName name="_5__123Graph_BMKT_MONTH" hidden="1">[3]SALES!#REF!</definedName>
    <definedName name="_5__123Graph_LBL_AMKT_MONTH" localSheetId="1" hidden="1">[2]SALES!#REF!</definedName>
    <definedName name="_5__123Graph_LBL_AMKT_MONTH" hidden="1">[3]SALES!#REF!</definedName>
    <definedName name="_50__123Graph_XMKT_YTD" localSheetId="1" hidden="1">[2]SALES!#REF!</definedName>
    <definedName name="_50__123Graph_XMKT_YTD" hidden="1">[3]SALES!#REF!</definedName>
    <definedName name="_56__123Graph_LBL_BMKT_YTD" localSheetId="1" hidden="1">[2]SALES!#REF!</definedName>
    <definedName name="_56__123Graph_LBL_BMKT_YTD" hidden="1">[3]SALES!#REF!</definedName>
    <definedName name="_5A">#REF!</definedName>
    <definedName name="_5S">#REF!</definedName>
    <definedName name="_6">#N/A</definedName>
    <definedName name="_6__123Graph_AMKT_YTD" localSheetId="1" hidden="1">[2]SALES!#REF!</definedName>
    <definedName name="_6__123Graph_AMKT_YTD" hidden="1">[3]SALES!#REF!</definedName>
    <definedName name="_6__123Graph_BMKT_MONTH" localSheetId="1" hidden="1">[2]SALES!#REF!</definedName>
    <definedName name="_6__123Graph_BMKT_MONTH" hidden="1">[3]SALES!#REF!</definedName>
    <definedName name="_6__123Graph_BMKT_YTD" localSheetId="1" hidden="1">[2]SALES!#REF!</definedName>
    <definedName name="_6__123Graph_BMKT_YTD" hidden="1">[3]SALES!#REF!</definedName>
    <definedName name="_6__123Graph_LBL_AMKT_YTD" localSheetId="1" hidden="1">[2]SALES!#REF!</definedName>
    <definedName name="_6__123Graph_LBL_AMKT_YTD" hidden="1">[3]SALES!#REF!</definedName>
    <definedName name="_6_0zone_ic_perc" localSheetId="2">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1" hidden="1">[2]SALES!#REF!</definedName>
    <definedName name="_63__123Graph_XMKT_MONTH" localSheetId="0" hidden="1">[3]SALES!#REF!</definedName>
    <definedName name="_63__123Graph_XMKT_MONTH" hidden="1">[3]SALES!#REF!</definedName>
    <definedName name="_7">#N/A</definedName>
    <definedName name="_7__123Graph_AMKT_MONTH" localSheetId="1" hidden="1">[2]SALES!#REF!</definedName>
    <definedName name="_7__123Graph_AMKT_MONTH" localSheetId="0" hidden="1">[3]SALES!#REF!</definedName>
    <definedName name="_7__123Graph_AMKT_MONTH" hidden="1">[3]SALES!#REF!</definedName>
    <definedName name="_7__123Graph_LBL_AMKT_MONTH" localSheetId="1" hidden="1">[2]SALES!#REF!</definedName>
    <definedName name="_7__123Graph_LBL_AMKT_MONTH" hidden="1">[3]SALES!#REF!</definedName>
    <definedName name="_7__123Graph_LBL_BMKT_MONTH" localSheetId="1" hidden="1">[2]SALES!#REF!</definedName>
    <definedName name="_7__123Graph_LBL_BMKT_MONTH" hidden="1">[3]SALES!#REF!</definedName>
    <definedName name="_70__123Graph_XMKT_YTD" localSheetId="1" hidden="1">[2]SALES!#REF!</definedName>
    <definedName name="_70__123Graph_XMKT_YTD" hidden="1">[3]SALES!#REF!</definedName>
    <definedName name="_8">#N/A</definedName>
    <definedName name="_8__123Graph_AMKT_MONTH" localSheetId="1" hidden="1">[2]SALES!#REF!</definedName>
    <definedName name="_8__123Graph_AMKT_MONTH" hidden="1">[3]SALES!#REF!</definedName>
    <definedName name="_8__123Graph_AMKT_YTD" localSheetId="1" hidden="1">[2]SALES!#REF!</definedName>
    <definedName name="_8__123Graph_AMKT_YTD" hidden="1">[3]SALES!#REF!</definedName>
    <definedName name="_8__123Graph_BMKT_YTD" localSheetId="1" hidden="1">[2]SALES!#REF!</definedName>
    <definedName name="_8__123Graph_BMKT_YTD" hidden="1">[3]SALES!#REF!</definedName>
    <definedName name="_8__123Graph_LBL_AMKT_YTD" localSheetId="1" hidden="1">[2]SALES!#REF!</definedName>
    <definedName name="_8__123Graph_LBL_AMKT_YTD" hidden="1">[3]SALES!#REF!</definedName>
    <definedName name="_8__123Graph_LBL_BMKT_YTD" localSheetId="1" hidden="1">[2]SALES!#REF!</definedName>
    <definedName name="_8__123Graph_LBL_BMKT_YTD" hidden="1">[3]SALES!#REF!</definedName>
    <definedName name="_9">#N/A</definedName>
    <definedName name="_9__123Graph_BMKT_MONTH" localSheetId="1" hidden="1">[2]SALES!#REF!</definedName>
    <definedName name="_9__123Graph_BMKT_MONTH" hidden="1">[3]SALES!#REF!</definedName>
    <definedName name="_9__123Graph_LBL_BMKT_MONTH" localSheetId="1" hidden="1">[2]SALES!#REF!</definedName>
    <definedName name="_9__123Graph_LBL_BMKT_MONTH" hidden="1">[3]SALES!#REF!</definedName>
    <definedName name="_9__123Graph_XMKT_MONTH" localSheetId="1" hidden="1">[2]SALES!#REF!</definedName>
    <definedName name="_9__123Graph_XMKT_MONTH" hidden="1">[3]SALES!#REF!</definedName>
    <definedName name="_aaV9">#REF!</definedName>
    <definedName name="_Act04">#REF!</definedName>
    <definedName name="_ALL1">#REF!</definedName>
    <definedName name="_bal0196" localSheetId="2">[9]Plan1!$A$1:$F$238</definedName>
    <definedName name="_bal0196" localSheetId="1">[10]Plan1!$A$1:$F$238</definedName>
    <definedName name="_bal0196" localSheetId="0">[10]Plan1!$A$1:$F$238</definedName>
    <definedName name="_bal0196">[11]Plan1!$A$1:$F$238</definedName>
    <definedName name="_bal0296" localSheetId="2">[9]Plan1!$A$1:$F$238</definedName>
    <definedName name="_bal0296" localSheetId="1">[10]Plan1!$A$1:$F$238</definedName>
    <definedName name="_bal0296" localSheetId="0">[10]Plan1!$A$1:$F$238</definedName>
    <definedName name="_bal0296">[11]Plan1!$A$1:$F$238</definedName>
    <definedName name="_Bal0497" localSheetId="2">[9]Plan1!$A$1:$F$517</definedName>
    <definedName name="_Bal0497" localSheetId="1">[10]Plan1!$A$1:$F$517</definedName>
    <definedName name="_Bal0497" localSheetId="0">[10]Plan1!$A$1:$F$517</definedName>
    <definedName name="_Bal0497">[11]Plan1!$A$1:$F$517</definedName>
    <definedName name="_bal1196" localSheetId="2">[9]Plan1!$A$1:$F$596</definedName>
    <definedName name="_bal1196" localSheetId="1">[10]Plan1!$A$1:$F$596</definedName>
    <definedName name="_bal1196" localSheetId="0">[10]Plan1!$A$1:$F$596</definedName>
    <definedName name="_bal1196">[11]Plan1!$A$1:$F$596</definedName>
    <definedName name="_bdg2000" localSheetId="2">[9]Plan1!$A$1:$AH$16</definedName>
    <definedName name="_bdg2000" localSheetId="1">[10]Plan1!$A$1:$AH$16</definedName>
    <definedName name="_bdg2000" localSheetId="0">[10]Plan1!$A$1:$AH$16</definedName>
    <definedName name="_bdg2000">[11]Plan1!$A$1:$AH$16</definedName>
    <definedName name="_C70000" localSheetId="1">#REF!</definedName>
    <definedName name="_C70000">#REF!</definedName>
    <definedName name="_CAP1" localSheetId="2">[12]Capex!#REF!</definedName>
    <definedName name="_CAP1" localSheetId="1">[35]Capex!#REF!</definedName>
    <definedName name="_CAP1" localSheetId="0">[35]Capex!#REF!</definedName>
    <definedName name="_CAP1">[14]Capex!#REF!</definedName>
    <definedName name="_CIP2" localSheetId="1">#REF!</definedName>
    <definedName name="_CIP2" localSheetId="0">#REF!</definedName>
    <definedName name="_CIP2">#REF!</definedName>
    <definedName name="_CUM1" localSheetId="1">#REF!</definedName>
    <definedName name="_CUM1" localSheetId="0">#REF!</definedName>
    <definedName name="_CUM1">#REF!</definedName>
    <definedName name="_CUM2" localSheetId="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2" hidden="1">Cust!$B$18:$B$25</definedName>
    <definedName name="_FinStat_US" localSheetId="1">#REF!</definedName>
    <definedName name="_FinStat_US" localSheetId="0">#REF!</definedName>
    <definedName name="_FinStat_US">#REF!</definedName>
    <definedName name="_highlights" localSheetId="1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[15]MMR!$A$1327:$IV$1327</definedName>
    <definedName name="_jed122223" localSheetId="1">[6]MMR!$A$1327:$IV$1327</definedName>
    <definedName name="_jed122223" localSheetId="0">[6]MMR!$A$1327:$IV$1327</definedName>
    <definedName name="_jed122223">[17]MMR!$A$1327:$IV$1327</definedName>
    <definedName name="_K2" localSheetId="1">#REF!</definedName>
    <definedName name="_K2" localSheetId="0">#REF!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[36]PROD!#REF!</definedName>
    <definedName name="_Key2" localSheetId="0" hidden="1">[36]PROD!#REF!</definedName>
    <definedName name="_Key2" hidden="1">[36]PROD!#REF!</definedName>
    <definedName name="_KSA1" localSheetId="1">#REF!</definedName>
    <definedName name="_KSA1" localSheetId="0">#REF!</definedName>
    <definedName name="_KSA1">#REF!</definedName>
    <definedName name="_KSA2" localSheetId="1">#REF!</definedName>
    <definedName name="_KSA2" localSheetId="0">#REF!</definedName>
    <definedName name="_KSA2">#REF!</definedName>
    <definedName name="_KSA3" localSheetId="1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2">[12]Revenue!#REF!</definedName>
    <definedName name="_MIN1" localSheetId="1">[35]Revenue!#REF!</definedName>
    <definedName name="_MIN1" localSheetId="0">[35]Revenue!#REF!</definedName>
    <definedName name="_MIN1">[14]Revenue!#REF!</definedName>
    <definedName name="_mp2" localSheetId="1" hidden="1">#REF!</definedName>
    <definedName name="_mp2" localSheetId="0" hidden="1">#REF!</definedName>
    <definedName name="_mp2" hidden="1">#REF!</definedName>
    <definedName name="_MY2" localSheetId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[37]SAD!$F$38</definedName>
    <definedName name="_O6" localSheetId="1">#REF!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2">[12]Revenue!#REF!</definedName>
    <definedName name="_OUT1" localSheetId="1">[35]Revenue!#REF!</definedName>
    <definedName name="_OUT1" localSheetId="0">[35]Revenue!#REF!</definedName>
    <definedName name="_OUT1">[14]Revenue!#REF!</definedName>
    <definedName name="_REV2" localSheetId="2">[12]Revenue!#REF!</definedName>
    <definedName name="_REV2" localSheetId="1">[35]Revenue!#REF!</definedName>
    <definedName name="_REV2" localSheetId="0">[35]Revenue!#REF!</definedName>
    <definedName name="_REV2">[14]Revenue!#REF!</definedName>
    <definedName name="_REV21" localSheetId="2">[12]Revenue!#REF!</definedName>
    <definedName name="_REV21" localSheetId="1">[35]Revenue!#REF!</definedName>
    <definedName name="_REV21" localSheetId="0">[35]Revenue!#REF!</definedName>
    <definedName name="_REV21">[14]Revenue!#REF!</definedName>
    <definedName name="_REV22" localSheetId="2">[12]Revenue!#REF!</definedName>
    <definedName name="_REV22" localSheetId="1">[35]Revenue!#REF!</definedName>
    <definedName name="_REV22" localSheetId="0">[35]Revenue!#REF!</definedName>
    <definedName name="_REV22">[14]Revenue!#REF!</definedName>
    <definedName name="_RevData" localSheetId="1">#REF!</definedName>
    <definedName name="_RevData" localSheetId="0">#REF!</definedName>
    <definedName name="_RevData">#REF!</definedName>
    <definedName name="_RIL1" localSheetId="1">#REF!</definedName>
    <definedName name="_RIL1" localSheetId="0">#REF!</definedName>
    <definedName name="_RIL1">#REF!</definedName>
    <definedName name="_Scenarios_Difference" localSheetId="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2" hidden="1">[12]Subs!#REF!</definedName>
    <definedName name="_Table2_In2" localSheetId="1" hidden="1">[38]Subs!#REF!</definedName>
    <definedName name="_Table2_In2" localSheetId="0" hidden="1">[38]Subs!#REF!</definedName>
    <definedName name="_Table2_In2" hidden="1">[14]Subs!#REF!</definedName>
    <definedName name="_TAR1" localSheetId="2">[12]Revenue!#REF!</definedName>
    <definedName name="_TAR1" localSheetId="1">[35]Revenue!#REF!</definedName>
    <definedName name="_TAR1" localSheetId="0">[35]Revenue!#REF!</definedName>
    <definedName name="_TAR1">[14]Revenue!#REF!</definedName>
    <definedName name="_title" localSheetId="1">#REF!</definedName>
    <definedName name="_title" localSheetId="0">#REF!</definedName>
    <definedName name="_title">#REF!</definedName>
    <definedName name="_WI1" localSheetId="1">#REF!</definedName>
    <definedName name="_WI1" localSheetId="0">#REF!</definedName>
    <definedName name="_WI1">#REF!</definedName>
    <definedName name="_WI11" localSheetId="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[6]MMR!$A$1316:$IV$1316</definedName>
    <definedName name="aaa">#N/A</definedName>
    <definedName name="AAClaim">#REF!</definedName>
    <definedName name="AACTP">#REF!</definedName>
    <definedName name="AAGF">#REF!</definedName>
    <definedName name="AB">'[39]VISION 2000'!#REF!</definedName>
    <definedName name="ABLE">'[40]VISION 2000'!$B$115</definedName>
    <definedName name="acc_cash_surplus" localSheetId="2">'[26]Funds and Valuation'!$E$88:$P$88</definedName>
    <definedName name="acc_cash_surplus" localSheetId="1">'[27]Funds and Valuation'!$E$88:$P$88</definedName>
    <definedName name="acc_cash_surplus" localSheetId="0">'[27]Funds and Valuation'!$E$88:$P$88</definedName>
    <definedName name="acc_cash_surplus">'[28]Funds and Valuation'!$E$88:$P$88</definedName>
    <definedName name="Acc_Depreciation">[41]Trans!#REF!</definedName>
    <definedName name="AccessDatabase" hidden="1">"C:\My Documents\New MMR\INPUT.mdb"</definedName>
    <definedName name="ACCOUNT" localSheetId="2">[12]Capex!#REF!</definedName>
    <definedName name="ACCOUNT" localSheetId="1">[35]Capex!#REF!</definedName>
    <definedName name="ACCOUNT" localSheetId="0">[35]Capex!#REF!</definedName>
    <definedName name="ACCOUNT">[14]Capex!#REF!</definedName>
    <definedName name="ACCOUNTEDPERIODTYPE1" localSheetId="1">#REF!</definedName>
    <definedName name="ACCOUNTEDPERIODTYPE1" localSheetId="0">#REF!</definedName>
    <definedName name="ACCOUNTEDPERIODTYPE1">#REF!</definedName>
    <definedName name="Accountf" localSheetId="1">#REF!</definedName>
    <definedName name="Accountf" localSheetId="0">#REF!</definedName>
    <definedName name="Accountf">#REF!</definedName>
    <definedName name="accountperdim" localSheetId="1">[42]DATA!#REF!</definedName>
    <definedName name="accountperdim" localSheetId="0">[42]DATA!#REF!</definedName>
    <definedName name="accountperdim">[42]DATA!#REF!</definedName>
    <definedName name="ACCTNAME">#N/A</definedName>
    <definedName name="ACCUMLEAVE">#N/A</definedName>
    <definedName name="ACD" localSheetId="2">[12]Capex!#REF!</definedName>
    <definedName name="ACD" localSheetId="1">[35]Capex!#REF!</definedName>
    <definedName name="ACD" localSheetId="0">[35]Capex!#REF!</definedName>
    <definedName name="ACD">[14]Capex!#REF!</definedName>
    <definedName name="acq" localSheetId="1">#REF!</definedName>
    <definedName name="acq" localSheetId="0">#REF!</definedName>
    <definedName name="acq">#REF!</definedName>
    <definedName name="ACT" localSheetId="1">#REF!</definedName>
    <definedName name="ACT" localSheetId="0">#REF!</definedName>
    <definedName name="ACT">#REF!</definedName>
    <definedName name="ACTFEES" localSheetId="2">[12]Revenue!#REF!</definedName>
    <definedName name="ACTFEES" localSheetId="1">[35]Revenue!#REF!</definedName>
    <definedName name="ACTFEES" localSheetId="0">[35]Revenue!#REF!</definedName>
    <definedName name="ACTFEES">[14]Revenue!#REF!</definedName>
    <definedName name="ACTP" localSheetId="1">#REF!</definedName>
    <definedName name="ACTP" localSheetId="0">#REF!</definedName>
    <definedName name="ACTP">#REF!</definedName>
    <definedName name="actual" localSheetId="1">[43]MMR!$R$1:$R$65536</definedName>
    <definedName name="actual" localSheetId="0">[43]MMR!$R$1:$R$65536</definedName>
    <definedName name="actual">[44]MMR!$R$1:$R$65536</definedName>
    <definedName name="actual_area_table" localSheetId="2">'[26]Geographic Data'!$C$29:$CX$32</definedName>
    <definedName name="actual_area_table" localSheetId="1">'[27]Geographic Data'!$C$29:$CX$32</definedName>
    <definedName name="actual_area_table" localSheetId="0">'[27]Geographic Data'!$C$29:$CX$32</definedName>
    <definedName name="actual_area_table">'[28]Geographic Data'!$C$29:$CX$32</definedName>
    <definedName name="ad" localSheetId="1">#REF!</definedName>
    <definedName name="ad" localSheetId="0">#REF!</definedName>
    <definedName name="ad">#REF!</definedName>
    <definedName name="adddataarea" localSheetId="1">#REF!</definedName>
    <definedName name="adddataarea" localSheetId="0">#REF!</definedName>
    <definedName name="adddataarea">#REF!</definedName>
    <definedName name="ADFA" localSheetId="1">#REF!</definedName>
    <definedName name="ADFA" localSheetId="0">#REF!</definedName>
    <definedName name="ADFA">#REF!</definedName>
    <definedName name="ADMB">#REF!</definedName>
    <definedName name="admin_expense" localSheetId="2">[26]OpEx!$D$232:$O$232</definedName>
    <definedName name="admin_expense" localSheetId="1">[27]OpEx!$D$232:$O$232</definedName>
    <definedName name="admin_expense" localSheetId="0">[27]OpEx!$D$232:$O$232</definedName>
    <definedName name="admin_expense">[28]OpEx!$D$232:$O$232</definedName>
    <definedName name="AED" localSheetId="1">#REF!</definedName>
    <definedName name="AED" localSheetId="0">#REF!</definedName>
    <definedName name="AED">#REF!</definedName>
    <definedName name="afdsa">MATCH(0.01,[45]!End_Bal,-1)+1</definedName>
    <definedName name="AGMC">#REF!</definedName>
    <definedName name="AGML">#REF!</definedName>
    <definedName name="AGMMISC">#REF!</definedName>
    <definedName name="AGMN">#REF!</definedName>
    <definedName name="AIRTARIF1" localSheetId="2">[12]Revenue!#REF!</definedName>
    <definedName name="AIRTARIF1" localSheetId="1">[35]Revenue!#REF!</definedName>
    <definedName name="AIRTARIF1" localSheetId="0">[35]Revenue!#REF!</definedName>
    <definedName name="AIRTARIF1">[14]Revenue!#REF!</definedName>
    <definedName name="AIRTARIF2" localSheetId="2">[12]Revenue!#REF!</definedName>
    <definedName name="AIRTARIF2" localSheetId="1">[35]Revenue!#REF!</definedName>
    <definedName name="AIRTARIF2" localSheetId="0">[35]Revenue!#REF!</definedName>
    <definedName name="AIRTARIF2">[14]Revenue!#REF!</definedName>
    <definedName name="AIRTARIF3" localSheetId="2">[12]Revenue!#REF!</definedName>
    <definedName name="AIRTARIF3" localSheetId="1">[35]Revenue!#REF!</definedName>
    <definedName name="AIRTARIF3" localSheetId="0">[35]Revenue!#REF!</definedName>
    <definedName name="AIRTARIF3">[14]Revenue!#REF!</definedName>
    <definedName name="AIRTARIF4" localSheetId="2">[12]Revenue!#REF!</definedName>
    <definedName name="AIRTARIF4" localSheetId="1">[35]Revenue!#REF!</definedName>
    <definedName name="AIRTARIF4" localSheetId="0">[35]Revenue!#REF!</definedName>
    <definedName name="AIRTARIF4">[14]Revenue!#REF!</definedName>
    <definedName name="AIRUSE1" localSheetId="2">[12]Revenue!#REF!</definedName>
    <definedName name="AIRUSE1" localSheetId="1">[35]Revenue!#REF!</definedName>
    <definedName name="AIRUSE1" localSheetId="0">[35]Revenue!#REF!</definedName>
    <definedName name="AIRUSE1">[14]Revenue!#REF!</definedName>
    <definedName name="AIRUSE2" localSheetId="2">[12]Revenue!#REF!</definedName>
    <definedName name="AIRUSE2" localSheetId="1">[35]Revenue!#REF!</definedName>
    <definedName name="AIRUSE2" localSheetId="0">[35]Revenue!#REF!</definedName>
    <definedName name="AIRUSE2">[14]Revenue!#REF!</definedName>
    <definedName name="AIRUSE3" localSheetId="2">[12]Revenue!#REF!</definedName>
    <definedName name="AIRUSE3" localSheetId="1">[35]Revenue!#REF!</definedName>
    <definedName name="AIRUSE3" localSheetId="0">[35]Revenue!#REF!</definedName>
    <definedName name="AIRUSE3">[14]Revenue!#REF!</definedName>
    <definedName name="AIRUSE4" localSheetId="2">[12]Revenue!#REF!</definedName>
    <definedName name="AIRUSE4" localSheetId="1">[35]Revenue!#REF!</definedName>
    <definedName name="AIRUSE4" localSheetId="0">[35]Revenue!#REF!</definedName>
    <definedName name="AIRUSE4">[14]Revenue!#REF!</definedName>
    <definedName name="AJES">#N/A</definedName>
    <definedName name="ajuste98">#REF!</definedName>
    <definedName name="Ajuste99" localSheetId="2">[9]Plan1!#REF!</definedName>
    <definedName name="Ajuste99" localSheetId="1">[46]Plan1!#REF!</definedName>
    <definedName name="Ajuste99" localSheetId="0">[46]Plan1!#REF!</definedName>
    <definedName name="Ajuste99">[11]Plan1!#REF!</definedName>
    <definedName name="Algeria" localSheetId="1">#REF!</definedName>
    <definedName name="Algeria" localSheetId="0">#REF!</definedName>
    <definedName name="Algeria">#REF!</definedName>
    <definedName name="Algeria1" localSheetId="1">#REF!</definedName>
    <definedName name="Algeria1" localSheetId="0">#REF!</definedName>
    <definedName name="Algeria1">#REF!</definedName>
    <definedName name="Algeria2" localSheetId="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[19]SALES!#REF!</definedName>
    <definedName name="ALLG" localSheetId="1">#REF!</definedName>
    <definedName name="ALLG" localSheetId="0">#REF!</definedName>
    <definedName name="ALLG">#REF!</definedName>
    <definedName name="ALLGROUPS" localSheetId="1" hidden="1">[19]SALES!#REF!</definedName>
    <definedName name="ALLGROUPS" hidden="1">[19]SALES!#REF!</definedName>
    <definedName name="AllNet" localSheetId="1">#REF!</definedName>
    <definedName name="AllNet" localSheetId="0">#REF!</definedName>
    <definedName name="AllNet">#REF!</definedName>
    <definedName name="alpha" localSheetId="1">#REF!</definedName>
    <definedName name="alpha" localSheetId="0">#REF!</definedName>
    <definedName name="alpha">#REF!</definedName>
    <definedName name="alphp" localSheetId="1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2">[9]Plan1!#REF!</definedName>
    <definedName name="analpl" localSheetId="1">[46]Plan1!#REF!</definedName>
    <definedName name="analpl" localSheetId="0">[46]Plan1!#REF!</definedName>
    <definedName name="analpl">[11]Plan1!#REF!</definedName>
    <definedName name="analreal" localSheetId="1">#REF!</definedName>
    <definedName name="analreal" localSheetId="0">#REF!</definedName>
    <definedName name="analreal">#REF!</definedName>
    <definedName name="Analtotal" localSheetId="2">[9]Plan1!#REF!</definedName>
    <definedName name="Analtotal" localSheetId="1">[46]Plan1!#REF!</definedName>
    <definedName name="Analtotal" localSheetId="0">[46]Plan1!#REF!</definedName>
    <definedName name="Analtotal">[11]Plan1!#REF!</definedName>
    <definedName name="anil" localSheetId="2">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1">[8]Notes!#REF!</definedName>
    <definedName name="APPEND2" localSheetId="0">[8]Notes!#REF!</definedName>
    <definedName name="APPEND2">[8]Notes!#REF!</definedName>
    <definedName name="APPENDIX" localSheetId="1">#REF!</definedName>
    <definedName name="APPENDIX" localSheetId="0">#REF!</definedName>
    <definedName name="APPENDIX">#REF!</definedName>
    <definedName name="Applications_Infrastructure">'[47]Reference Data'!$C$174:$C$181</definedName>
    <definedName name="APPROVAL">#N/A</definedName>
    <definedName name="APPSUSERNAME1">#REF!</definedName>
    <definedName name="APPX1">#REF!</definedName>
    <definedName name="april_actual" localSheetId="1">[43]MMR!$O$1:$O$65536</definedName>
    <definedName name="april_actual" localSheetId="0">[43]MMR!$O$1:$O$65536</definedName>
    <definedName name="april_actual">[44]MMR!$O$1:$O$65536</definedName>
    <definedName name="aquisition_costs" localSheetId="2">[26]OpEx!$D$202:$O$202</definedName>
    <definedName name="aquisition_costs" localSheetId="1">[27]OpEx!$D$202:$O$202</definedName>
    <definedName name="aquisition_costs" localSheetId="0">[27]OpEx!$D$202:$O$202</definedName>
    <definedName name="aquisition_costs">[28]OpEx!$D$202:$O$202</definedName>
    <definedName name="area1" localSheetId="1">#REF!</definedName>
    <definedName name="area1" localSheetId="0">#REF!</definedName>
    <definedName name="area1">#REF!</definedName>
    <definedName name="area2" localSheetId="1">#REF!</definedName>
    <definedName name="area2" localSheetId="0">#REF!</definedName>
    <definedName name="area2">#REF!</definedName>
    <definedName name="area3" localSheetId="1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2">'[26]Funds and Valuation'!$C$103</definedName>
    <definedName name="Assumed_Growth_Rate" localSheetId="1">'[27]Funds and Valuation'!$C$103</definedName>
    <definedName name="Assumed_Growth_Rate" localSheetId="0">'[27]Funds and Valuation'!$C$103</definedName>
    <definedName name="Assumed_Growth_Rate">'[28]Funds and Valuation'!$C$103</definedName>
    <definedName name="AssumpPrint">[48]Assumptions!$A$1:$R$210</definedName>
    <definedName name="ATTEND">#N/A</definedName>
    <definedName name="AttInput">[48]Inputs2!$A$43</definedName>
    <definedName name="AttInput1">[48]Inputs2!$D$53</definedName>
    <definedName name="aug">'[25]DATA 2003'!#REF!</definedName>
    <definedName name="ave_subs_cre" localSheetId="1">[43]MMR!$A$1326:$IV$1326</definedName>
    <definedName name="ave_subs_cre" localSheetId="0">[43]MMR!$A$1326:$IV$1326</definedName>
    <definedName name="ave_subs_cre">[44]MMR!$A$1326:$IV$1326</definedName>
    <definedName name="ave_subs_pre" localSheetId="1">[43]MMR!$A$1327:$IV$1327</definedName>
    <definedName name="ave_subs_pre" localSheetId="0">[43]MMR!$A$1327:$IV$1327</definedName>
    <definedName name="ave_subs_pre">[44]MMR!$A$1327:$IV$1327</definedName>
    <definedName name="average_subscribers" localSheetId="2">[26]Revenues!$D$80:$O$80</definedName>
    <definedName name="average_subscribers" localSheetId="1">[27]Revenues!$D$80:$O$80</definedName>
    <definedName name="average_subscribers" localSheetId="0">[27]Revenues!$D$80:$O$80</definedName>
    <definedName name="average_subscribers">[28]Revenues!$D$80:$O$80</definedName>
    <definedName name="average_subscribers_bus" localSheetId="2">[26]Revenues!$D$78:$O$78</definedName>
    <definedName name="average_subscribers_bus" localSheetId="1">[27]Revenues!$D$78:$O$78</definedName>
    <definedName name="average_subscribers_bus" localSheetId="0">[27]Revenues!$D$78:$O$78</definedName>
    <definedName name="average_subscribers_bus">[28]Revenues!$D$78:$O$78</definedName>
    <definedName name="average_subscribers_by_segement" localSheetId="2">[26]Revenues!$D$67:$O$77</definedName>
    <definedName name="average_subscribers_by_segement" localSheetId="1">[27]Revenues!$D$67:$O$77</definedName>
    <definedName name="average_subscribers_by_segement" localSheetId="0">[27]Revenues!$D$67:$O$77</definedName>
    <definedName name="average_subscribers_by_segement">[28]Revenues!$D$67:$O$77</definedName>
    <definedName name="average_subscribers_res" localSheetId="2">[26]Revenues!$D$79:$O$79</definedName>
    <definedName name="average_subscribers_res" localSheetId="1">[27]Revenues!$D$79:$O$79</definedName>
    <definedName name="average_subscribers_res" localSheetId="0">[27]Revenues!$D$79:$O$79</definedName>
    <definedName name="average_subscribers_res">[28]Revenues!$D$79:$O$79</definedName>
    <definedName name="average_subscribers_seg1" localSheetId="2">[26]Revenues!$D$67:$O$67</definedName>
    <definedName name="average_subscribers_seg1" localSheetId="1">[27]Revenues!$D$67:$O$67</definedName>
    <definedName name="average_subscribers_seg1" localSheetId="0">[27]Revenues!$D$67:$O$67</definedName>
    <definedName name="average_subscribers_seg1">[28]Revenues!$D$67:$O$67</definedName>
    <definedName name="average_subscribers_seg10" localSheetId="2">[26]Revenues!$D$77:$O$77</definedName>
    <definedName name="average_subscribers_seg10" localSheetId="1">[27]Revenues!$D$77:$O$77</definedName>
    <definedName name="average_subscribers_seg10" localSheetId="0">[27]Revenues!$D$77:$O$77</definedName>
    <definedName name="average_subscribers_seg10">[28]Revenues!$D$77:$O$77</definedName>
    <definedName name="average_subscribers_seg2" localSheetId="2">[26]Revenues!$D$68:$O$68</definedName>
    <definedName name="average_subscribers_seg2" localSheetId="1">[27]Revenues!$D$68:$O$68</definedName>
    <definedName name="average_subscribers_seg2" localSheetId="0">[27]Revenues!$D$68:$O$68</definedName>
    <definedName name="average_subscribers_seg2">[28]Revenues!$D$68:$O$68</definedName>
    <definedName name="average_subscribers_seg3" localSheetId="2">[26]Revenues!$D$69:$O$69</definedName>
    <definedName name="average_subscribers_seg3" localSheetId="1">[27]Revenues!$D$69:$O$69</definedName>
    <definedName name="average_subscribers_seg3" localSheetId="0">[27]Revenues!$D$69:$O$69</definedName>
    <definedName name="average_subscribers_seg3">[28]Revenues!$D$69:$O$69</definedName>
    <definedName name="average_subscribers_seg4" localSheetId="2">[26]Revenues!$D$70:$O$70</definedName>
    <definedName name="average_subscribers_seg4" localSheetId="1">[27]Revenues!$D$70:$O$70</definedName>
    <definedName name="average_subscribers_seg4" localSheetId="0">[27]Revenues!$D$70:$O$70</definedName>
    <definedName name="average_subscribers_seg4">[28]Revenues!$D$70:$O$70</definedName>
    <definedName name="average_subscribers_seg5" localSheetId="2">[26]Revenues!$D$72:$O$72</definedName>
    <definedName name="average_subscribers_seg5" localSheetId="1">[27]Revenues!$D$72:$O$72</definedName>
    <definedName name="average_subscribers_seg5" localSheetId="0">[27]Revenues!$D$72:$O$72</definedName>
    <definedName name="average_subscribers_seg5">[28]Revenues!$D$72:$O$72</definedName>
    <definedName name="average_subscribers_seg6" localSheetId="2">[26]Revenues!$D$73:$O$73</definedName>
    <definedName name="average_subscribers_seg6" localSheetId="1">[27]Revenues!$D$73:$O$73</definedName>
    <definedName name="average_subscribers_seg6" localSheetId="0">[27]Revenues!$D$73:$O$73</definedName>
    <definedName name="average_subscribers_seg6">[28]Revenues!$D$73:$O$73</definedName>
    <definedName name="average_subscribers_seg7" localSheetId="2">[26]Revenues!$D$74:$O$74</definedName>
    <definedName name="average_subscribers_seg7" localSheetId="1">[27]Revenues!$D$74:$O$74</definedName>
    <definedName name="average_subscribers_seg7" localSheetId="0">[27]Revenues!$D$74:$O$74</definedName>
    <definedName name="average_subscribers_seg7">[28]Revenues!$D$74:$O$74</definedName>
    <definedName name="average_subscribers_seg8" localSheetId="2">[26]Revenues!$D$75:$O$75</definedName>
    <definedName name="average_subscribers_seg8" localSheetId="1">[27]Revenues!$D$75:$O$75</definedName>
    <definedName name="average_subscribers_seg8" localSheetId="0">[27]Revenues!$D$75:$O$75</definedName>
    <definedName name="average_subscribers_seg8">[28]Revenues!$D$75:$O$75</definedName>
    <definedName name="average_subscribers_seg9" localSheetId="2">[26]Revenues!$D$76:$O$76</definedName>
    <definedName name="average_subscribers_seg9" localSheetId="1">[27]Revenues!$D$76:$O$76</definedName>
    <definedName name="average_subscribers_seg9" localSheetId="0">[27]Revenues!$D$76:$O$76</definedName>
    <definedName name="average_subscribers_seg9">[28]Revenues!$D$76:$O$76</definedName>
    <definedName name="avg_e1_bsc_msc_links" localSheetId="2">[49]Network!$D$426:$P$426</definedName>
    <definedName name="avg_e1_bsc_msc_links" localSheetId="1">[50]Network!$D$426:$P$426</definedName>
    <definedName name="avg_e1_bsc_msc_links" localSheetId="0">[50]Network!$D$426:$P$426</definedName>
    <definedName name="avg_e1_bsc_msc_links">[51]Network!$D$426:$P$426</definedName>
    <definedName name="avg_e1_ic_links" localSheetId="2">'[26]UMTS Capex'!$D$409:$O$409</definedName>
    <definedName name="avg_e1_ic_links" localSheetId="1">'[27]UMTS Capex'!$D$409:$O$409</definedName>
    <definedName name="avg_e1_ic_links" localSheetId="0">'[27]UMTS Capex'!$D$409:$O$409</definedName>
    <definedName name="avg_e1_ic_links">'[28]UMTS Capex'!$D$409:$O$409</definedName>
    <definedName name="avg_e1_msc_tandem_links" localSheetId="2">'[26]UMTS Capex'!$D$418:$O$418</definedName>
    <definedName name="avg_e1_msc_tandem_links" localSheetId="1">'[27]UMTS Capex'!$D$418:$O$418</definedName>
    <definedName name="avg_e1_msc_tandem_links" localSheetId="0">'[27]UMTS Capex'!$D$418:$O$418</definedName>
    <definedName name="avg_e1_msc_tandem_links">'[28]UMTS Capex'!$D$418:$O$418</definedName>
    <definedName name="avg_e1_peering_links" localSheetId="2">'[26]UMTS Capex'!$D$413:$O$413</definedName>
    <definedName name="avg_e1_peering_links" localSheetId="1">'[27]UMTS Capex'!$D$413:$O$413</definedName>
    <definedName name="avg_e1_peering_links" localSheetId="0">'[27]UMTS Capex'!$D$413:$O$413</definedName>
    <definedName name="avg_e1_peering_links">'[28]UMTS Capex'!$D$413:$O$413</definedName>
    <definedName name="avg_e1_tandem_tandem_links" localSheetId="2">'[26]UMTS Capex'!$D$423:$O$423</definedName>
    <definedName name="avg_e1_tandem_tandem_links" localSheetId="1">'[27]UMTS Capex'!$D$423:$O$423</definedName>
    <definedName name="avg_e1_tandem_tandem_links" localSheetId="0">'[27]UMTS Capex'!$D$423:$O$423</definedName>
    <definedName name="avg_e1_tandem_tandem_links">'[28]UMTS Capex'!$D$423:$O$423</definedName>
    <definedName name="avr" localSheetId="2">'[25]DATA 2003'!#REF!</definedName>
    <definedName name="avr" localSheetId="1">'[25]DATA 2003'!#REF!</definedName>
    <definedName name="avr" localSheetId="0">'[25]DATA 2003'!#REF!</definedName>
    <definedName name="avr">'[25]DATA 2003'!#REF!</definedName>
    <definedName name="axiom_distributor" localSheetId="1">#REF!</definedName>
    <definedName name="axiom_distributor" localSheetId="0">#REF!</definedName>
    <definedName name="axiom_distributor">#REF!</definedName>
    <definedName name="axiom_master" localSheetId="1">#REF!</definedName>
    <definedName name="axiom_master" localSheetId="0">#REF!</definedName>
    <definedName name="axiom_master">#REF!</definedName>
    <definedName name="aza" localSheetId="1">[52]Cover!$L$1</definedName>
    <definedName name="aza" localSheetId="0">[52]Cover!$L$1</definedName>
    <definedName name="aza">[53]Cover!$L$1</definedName>
    <definedName name="B" localSheetId="1">#REF!</definedName>
    <definedName name="B" localSheetId="0">#REF!</definedName>
    <definedName name="B">#REF!</definedName>
    <definedName name="B.C." localSheetId="1">[8]Notes!#REF!</definedName>
    <definedName name="B.C.">[8]Notes!#REF!</definedName>
    <definedName name="b_e">'[47]Reference Data'!$C$214:$C$222</definedName>
    <definedName name="BA" localSheetId="1">#REF!</definedName>
    <definedName name="BA" localSheetId="0">#REF!</definedName>
    <definedName name="BA">#REF!</definedName>
    <definedName name="BA_BC" localSheetId="1">#REF!</definedName>
    <definedName name="BA_BC" localSheetId="0">#REF!</definedName>
    <definedName name="BA_BC">#REF!</definedName>
    <definedName name="BACK" localSheetId="1">#REF!</definedName>
    <definedName name="BACK" localSheetId="0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[43]MMR!$A$602:$IV$604</definedName>
    <definedName name="bad_debt" localSheetId="0">[43]MMR!$A$602:$IV$604</definedName>
    <definedName name="bad_debt">[44]MMR!$A$602:$IV$604</definedName>
    <definedName name="bad_debt_cre" localSheetId="1">[43]MMR!$A$602:$IV$602</definedName>
    <definedName name="bad_debt_cre" localSheetId="0">[43]MMR!$A$602:$IV$602</definedName>
    <definedName name="bad_debt_cre">[44]MMR!$A$602:$IV$602</definedName>
    <definedName name="bad_debt_expense" localSheetId="2">[26]OpEx!$D$229:$O$229</definedName>
    <definedName name="bad_debt_expense" localSheetId="1">[27]OpEx!$D$229:$O$229</definedName>
    <definedName name="bad_debt_expense" localSheetId="0">[27]OpEx!$D$229:$O$229</definedName>
    <definedName name="bad_debt_expense">[28]OpEx!$D$229:$O$229</definedName>
    <definedName name="bad_debt_pre" localSheetId="1">[43]MMR!$A$603:$IV$603</definedName>
    <definedName name="bad_debt_pre" localSheetId="0">[43]MMR!$A$603:$IV$603</definedName>
    <definedName name="bad_debt_pre">[44]MMR!$A$603:$IV$603</definedName>
    <definedName name="baldat01" localSheetId="2">[9]Plan1!$A$1:$G$500</definedName>
    <definedName name="baldat01" localSheetId="1">[10]Plan1!$A$1:$G$500</definedName>
    <definedName name="baldat01" localSheetId="0">[10]Plan1!$A$1:$G$500</definedName>
    <definedName name="baldat01">[11]Plan1!$A$1:$G$500</definedName>
    <definedName name="balsht" localSheetId="1">#REF!</definedName>
    <definedName name="balsht">#REF!</definedName>
    <definedName name="Base_Year">[54]Assumptions!$B$10</definedName>
    <definedName name="BaseCase">[55]Scenarios!$C$164</definedName>
    <definedName name="BaseYear">[48]Assumptions!$D$13</definedName>
    <definedName name="BASIC">#N/A</definedName>
    <definedName name="BasicInput">[48]Inputs!$B$5:$G$16</definedName>
    <definedName name="BasicInput1">[48]Inputs!$E$12</definedName>
    <definedName name="Basis_end" localSheetId="2">'[56]tax comp'!#REF!</definedName>
    <definedName name="Basis_end" localSheetId="1">'[56]tax comp'!#REF!</definedName>
    <definedName name="Basis_end" localSheetId="0">'[56]tax comp'!#REF!</definedName>
    <definedName name="Basis_end">'[56]tax comp'!#REF!</definedName>
    <definedName name="Basis_start" localSheetId="1">'[56]tax comp'!#REF!</definedName>
    <definedName name="Basis_start" localSheetId="0">'[56]tax comp'!#REF!</definedName>
    <definedName name="Basis_start">'[56]tax comp'!#REF!</definedName>
    <definedName name="BC" localSheetId="1">#REF!</definedName>
    <definedName name="BC" localSheetId="0">#REF!</definedName>
    <definedName name="BC">#REF!</definedName>
    <definedName name="BCClaim" localSheetId="1">#REF!</definedName>
    <definedName name="BCClaim" localSheetId="0">#REF!</definedName>
    <definedName name="BCClaim">#REF!</definedName>
    <definedName name="BDETAILS" localSheetId="1">#REF!</definedName>
    <definedName name="BDETAILS" localSheetId="0">#REF!</definedName>
    <definedName name="BDETAILS">#REF!</definedName>
    <definedName name="Before_Turnaround" localSheetId="1">[57]SAD!#REF!</definedName>
    <definedName name="Before_Turnaround" localSheetId="0">[57]SAD!#REF!</definedName>
    <definedName name="Before_Turnaround">[57]SAD!#REF!</definedName>
    <definedName name="BEG">#N/A</definedName>
    <definedName name="Beg_Bal" localSheetId="1">#REF!</definedName>
    <definedName name="Beg_Bal" localSheetId="0">#REF!</definedName>
    <definedName name="Beg_Bal">#REF!</definedName>
    <definedName name="beg_subs_cre" localSheetId="1">[43]MMR!$A$1309:$IV$1309</definedName>
    <definedName name="beg_subs_cre" localSheetId="0">[43]MMR!$A$1309:$IV$1309</definedName>
    <definedName name="beg_subs_cre">[44]MMR!$A$1309:$IV$1309</definedName>
    <definedName name="beg_subs_pre" localSheetId="1">[43]MMR!$A$1310:$IV$1310</definedName>
    <definedName name="beg_subs_pre" localSheetId="0">[43]MMR!$A$1310:$IV$1310</definedName>
    <definedName name="beg_subs_pre">[44]MMR!$A$1310:$IV$1310</definedName>
    <definedName name="BENGAL" localSheetId="1">#REF!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2">[26]OpEx!$D$107:$O$107</definedName>
    <definedName name="bill_cost" localSheetId="1">[27]OpEx!$D$107:$O$107</definedName>
    <definedName name="bill_cost" localSheetId="0">[27]OpEx!$D$107:$O$107</definedName>
    <definedName name="bill_cost">[28]OpEx!$D$107:$O$107</definedName>
    <definedName name="billing_staff" localSheetId="2">[26]OpEx!$D$20:$O$20</definedName>
    <definedName name="billing_staff" localSheetId="1">[27]OpEx!$D$20:$O$20</definedName>
    <definedName name="billing_staff" localSheetId="0">[27]OpEx!$D$20:$O$20</definedName>
    <definedName name="billing_staff">[28]OpEx!$D$20:$O$20</definedName>
    <definedName name="blank" localSheetId="1">#REF!</definedName>
    <definedName name="blank" localSheetId="0">#REF!</definedName>
    <definedName name="blank">#REF!</definedName>
    <definedName name="block" localSheetId="1">'[58]Network Capacity'!#REF!</definedName>
    <definedName name="block">'[58]Network Capacity'!#REF!</definedName>
    <definedName name="bonus_months" localSheetId="2">[26]OpEx!$D$71:$O$71</definedName>
    <definedName name="bonus_months" localSheetId="1">[27]OpEx!$D$71:$O$71</definedName>
    <definedName name="bonus_months" localSheetId="0">[27]OpEx!$D$71:$O$71</definedName>
    <definedName name="bonus_months">[28]OpEx!$D$71:$O$71</definedName>
    <definedName name="Booking">[59]NW_Capex_Opex_Inputs!$O$30:$O$34</definedName>
    <definedName name="bss">'[47]Reference Data'!$B$64:$B$70</definedName>
    <definedName name="BSUM" localSheetId="1">#REF!</definedName>
    <definedName name="BSUM" localSheetId="0">#REF!</definedName>
    <definedName name="BSUM">#REF!</definedName>
    <definedName name="BU" localSheetId="1">#REF!</definedName>
    <definedName name="BU" localSheetId="0">#REF!</definedName>
    <definedName name="BU">#REF!</definedName>
    <definedName name="BUD" localSheetId="1">#REF!</definedName>
    <definedName name="BUD" localSheetId="0">#REF!</definedName>
    <definedName name="BUD">#REF!</definedName>
    <definedName name="Bud05JanToDec">#REF!</definedName>
    <definedName name="BUDGET" localSheetId="2">#REF!</definedName>
    <definedName name="BUDGET">#REF!</definedName>
    <definedName name="BudIncRFA">#REF!</definedName>
    <definedName name="BUDP">#REF!</definedName>
    <definedName name="BuiltIn_Print_Area">'[60]K1-1'!$A$1:$N$61</definedName>
    <definedName name="BuiltIn_Print_Area___0">'[60]K1-3'!$A$1:$N$60</definedName>
    <definedName name="bus_scenario_number" localSheetId="2">'[26]Market Inputs'!$T$13</definedName>
    <definedName name="bus_scenario_number" localSheetId="1">'[27]Market Inputs'!$T$13</definedName>
    <definedName name="bus_scenario_number" localSheetId="0">'[27]Market Inputs'!$T$13</definedName>
    <definedName name="bus_scenario_number">'[28]Market Inputs'!$T$13</definedName>
    <definedName name="BusCeiling0">[48]Inputs!$M$219</definedName>
    <definedName name="BusCeiling1">[48]Inputs!$S$225</definedName>
    <definedName name="BUUDP" localSheetId="1">#REF!</definedName>
    <definedName name="BUUDP" localSheetId="0">#REF!</definedName>
    <definedName name="BUUDP">#REF!</definedName>
    <definedName name="C_" localSheetId="1">#REF!</definedName>
    <definedName name="C_" localSheetId="0">#REF!</definedName>
    <definedName name="C_">#REF!</definedName>
    <definedName name="c_c">'[47]Reference Data'!$C$224:$C$228</definedName>
    <definedName name="CA" localSheetId="1">#REF!</definedName>
    <definedName name="CA" localSheetId="0">#REF!</definedName>
    <definedName name="CA">#REF!</definedName>
    <definedName name="campus_data_traffic" localSheetId="2">'[26]UMTS Capex'!$D$206:$O$206</definedName>
    <definedName name="campus_data_traffic" localSheetId="1">'[27]UMTS Capex'!$D$206:$O$206</definedName>
    <definedName name="campus_data_traffic" localSheetId="0">'[27]UMTS Capex'!$D$206:$O$206</definedName>
    <definedName name="campus_data_traffic">'[28]UMTS Capex'!$D$206:$O$206</definedName>
    <definedName name="Capacity1">VLOOKUP('[61]Radio Cell Details'!$C$7,[61]Sheet3!$D$35:$E$1042,2,0)</definedName>
    <definedName name="CAPEX_" localSheetId="2">[12]Capex!#REF!</definedName>
    <definedName name="CAPEX_" localSheetId="1">[35]Capex!#REF!</definedName>
    <definedName name="CAPEX_" localSheetId="0">[35]Capex!#REF!</definedName>
    <definedName name="CAPEX_">[14]Capex!#REF!</definedName>
    <definedName name="CAPEX3" localSheetId="2">[12]Capex!#REF!</definedName>
    <definedName name="CAPEX3" localSheetId="1">[35]Capex!#REF!</definedName>
    <definedName name="CAPEX3" localSheetId="0">[35]Capex!#REF!</definedName>
    <definedName name="CAPEX3">[14]Capex!#REF!</definedName>
    <definedName name="CAPEX4" localSheetId="2">[12]Capex!#REF!</definedName>
    <definedName name="CAPEX4" localSheetId="1">[35]Capex!#REF!</definedName>
    <definedName name="CAPEX4" localSheetId="0">[35]Capex!#REF!</definedName>
    <definedName name="CAPEX4">[14]Capex!#REF!</definedName>
    <definedName name="CAPEX4A" localSheetId="2">[12]Capex!#REF!</definedName>
    <definedName name="CAPEX4A" localSheetId="1">[35]Capex!#REF!</definedName>
    <definedName name="CAPEX4A" localSheetId="0">[35]Capex!#REF!</definedName>
    <definedName name="CAPEX4A">[14]Capex!#REF!</definedName>
    <definedName name="CapInput">[48]Inputs2!$B$18</definedName>
    <definedName name="CapInput1">[48]Inputs2!$D$23</definedName>
    <definedName name="carriers_installed" localSheetId="2">'[26]UMTS Capex'!$D$362:$O$362</definedName>
    <definedName name="carriers_installed" localSheetId="1">'[27]UMTS Capex'!$D$362:$O$362</definedName>
    <definedName name="carriers_installed" localSheetId="0">'[27]UMTS Capex'!$D$362:$O$362</definedName>
    <definedName name="carriers_installed">'[28]UMTS Capex'!$D$362:$O$362</definedName>
    <definedName name="cash" localSheetId="1">#REF!</definedName>
    <definedName name="cash" localSheetId="0">#REF!</definedName>
    <definedName name="cash">#REF!</definedName>
    <definedName name="cash_fv" localSheetId="1">#REF!</definedName>
    <definedName name="cash_fv" localSheetId="0">#REF!</definedName>
    <definedName name="cash_fv">#REF!</definedName>
    <definedName name="cash_generated" localSheetId="2">'[26]Funds and Valuation'!$E$51:$P$51</definedName>
    <definedName name="cash_generated" localSheetId="1">'[27]Funds and Valuation'!$E$51:$P$51</definedName>
    <definedName name="cash_generated" localSheetId="0">'[27]Funds and Valuation'!$E$51:$P$51</definedName>
    <definedName name="cash_generated">'[28]Funds and Valuation'!$E$51:$P$51</definedName>
    <definedName name="cash_terminal" localSheetId="1">#REF!</definedName>
    <definedName name="cash_terminal" localSheetId="0">#REF!</definedName>
    <definedName name="cash_terminal">#REF!</definedName>
    <definedName name="Category">[59]Inputs!$W$29:$W$37</definedName>
    <definedName name="CATotals" localSheetId="1">#REF!</definedName>
    <definedName name="CATotals" localSheetId="0">#REF!</definedName>
    <definedName name="CATotals">#REF!</definedName>
    <definedName name="CCM">[62]NEWGR!$K$2:$L$259</definedName>
    <definedName name="CCorder">[63]Lists!$A$38:$B$49</definedName>
    <definedName name="ccs" localSheetId="1">#REF!</definedName>
    <definedName name="ccs" localSheetId="0">#REF!</definedName>
    <definedName name="ccs">#REF!</definedName>
    <definedName name="CDETAILS" localSheetId="1">#REF!</definedName>
    <definedName name="CDETAILS" localSheetId="0">#REF!</definedName>
    <definedName name="CDETAILS">#REF!</definedName>
    <definedName name="CeilingInput">[48]Inputs!$M$163</definedName>
    <definedName name="CeilingInput1">[48]Inputs!$T$172</definedName>
    <definedName name="CeilingMethod">[48]Control!$B$36</definedName>
    <definedName name="CeilingSumm">[48]Ceiling!$A$297:$R$328</definedName>
    <definedName name="CeilingSumm0">[48]Ceiling!$A$297</definedName>
    <definedName name="CeilingSumm1">[48]Ceiling!$D$300</definedName>
    <definedName name="cell_restoration_staff" localSheetId="2">[26]OpEx!$D$31:$O$31</definedName>
    <definedName name="cell_restoration_staff" localSheetId="1">[27]OpEx!$D$31:$O$31</definedName>
    <definedName name="cell_restoration_staff" localSheetId="0">[27]OpEx!$D$31:$O$31</definedName>
    <definedName name="cell_restoration_staff">[28]OpEx!$D$31:$O$31</definedName>
    <definedName name="CENTRE">#N/A</definedName>
    <definedName name="ceo" localSheetId="2">[26]OpEx!$D$41:$O$41</definedName>
    <definedName name="ceo" localSheetId="1">[27]OpEx!$D$41:$O$41</definedName>
    <definedName name="ceo" localSheetId="0">[27]OpEx!$D$41:$O$41</definedName>
    <definedName name="ceo">[28]OpEx!$D$41:$O$41</definedName>
    <definedName name="CEPLIST" localSheetId="1">#REF!</definedName>
    <definedName name="CEPLIST" localSheetId="0">#REF!</definedName>
    <definedName name="CEPLIST">#REF!</definedName>
    <definedName name="CEPLIST1" localSheetId="1">#REF!</definedName>
    <definedName name="CEPLIST1" localSheetId="0">#REF!</definedName>
    <definedName name="CEPLIST1">#REF!</definedName>
    <definedName name="CFS_DATA" localSheetId="1">#REF!</definedName>
    <definedName name="CFS_DATA" localSheetId="0">#REF!</definedName>
    <definedName name="CFS_DATA">#REF!</definedName>
    <definedName name="change_in_working_capital" localSheetId="2">'[26]Funds and Valuation'!$E$47:$P$47</definedName>
    <definedName name="change_in_working_capital" localSheetId="1">'[27]Funds and Valuation'!$E$47:$P$47</definedName>
    <definedName name="change_in_working_capital" localSheetId="0">'[27]Funds and Valuation'!$E$47:$P$47</definedName>
    <definedName name="change_in_working_capital">'[28]Funds and Valuation'!$E$47:$P$47</definedName>
    <definedName name="channel_costs" localSheetId="2">[26]OpEx!$D$207:$O$207</definedName>
    <definedName name="channel_costs" localSheetId="1">[27]OpEx!$D$207:$O$207</definedName>
    <definedName name="channel_costs" localSheetId="0">[27]OpEx!$D$207:$O$207</definedName>
    <definedName name="channel_costs">[28]OpEx!$D$207:$O$207</definedName>
    <definedName name="Chargeable">'[56]tax comp'!#REF!</definedName>
    <definedName name="Chart" localSheetId="1">#REF!</definedName>
    <definedName name="Chart" localSheetId="0">#REF!</definedName>
    <definedName name="Chart">#REF!</definedName>
    <definedName name="CHARTOFACCOUNTSID1" localSheetId="1">#REF!</definedName>
    <definedName name="CHARTOFACCOUNTSID1" localSheetId="0">#REF!</definedName>
    <definedName name="CHARTOFACCOUNTSID1">#REF!</definedName>
    <definedName name="checkarea" localSheetId="1">#REF!</definedName>
    <definedName name="checkarea" localSheetId="0">#REF!</definedName>
    <definedName name="checkarea">#REF!</definedName>
    <definedName name="churn_assumpts">[48]Assumptions!$F$149:$R$151</definedName>
    <definedName name="churn_cre" localSheetId="1">[43]MMR!$A$1315:$IV$1315</definedName>
    <definedName name="churn_cre" localSheetId="0">[43]MMR!$A$1315:$IV$1315</definedName>
    <definedName name="churn_cre">[44]MMR!$A$1315:$IV$1315</definedName>
    <definedName name="churn_pre" localSheetId="1">[43]MMR!$A$1316:$IV$1316</definedName>
    <definedName name="churn_pre" localSheetId="0">[43]MMR!$A$1316:$IV$1316</definedName>
    <definedName name="churn_pre">[44]MMR!$A$1316:$IV$1316</definedName>
    <definedName name="ChurnInput">[48]Inputs2!$A$72</definedName>
    <definedName name="ChurnInput1">[48]Inputs2!$D$74</definedName>
    <definedName name="CIPME_OTHRS2" localSheetId="1">#REF!</definedName>
    <definedName name="CIPME_OTHRS2" localSheetId="0">#REF!</definedName>
    <definedName name="CIPME_OTHRS2">#REF!</definedName>
    <definedName name="Cisco">'[64]Reference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2">'[65]M-Potential'!#REF!</definedName>
    <definedName name="CLookup1" localSheetId="1">'[66]M-Potential'!#REF!</definedName>
    <definedName name="CLookup1" localSheetId="0">'[66]M-Potential'!#REF!</definedName>
    <definedName name="CLookup1">'[67]M-Potential'!#REF!</definedName>
    <definedName name="Closing">[68]SystemParameters!$Z$4:$Z$7</definedName>
    <definedName name="closing_subs_cre" localSheetId="1">[43]MMR!$A$1321:$IV$1321</definedName>
    <definedName name="closing_subs_cre" localSheetId="0">[43]MMR!$A$1321:$IV$1321</definedName>
    <definedName name="closing_subs_cre">[44]MMR!$A$1321:$IV$1321</definedName>
    <definedName name="closing_subs_pre" localSheetId="1">[43]MMR!$A$1322:$IV$1322</definedName>
    <definedName name="closing_subs_pre" localSheetId="0">[43]MMR!$A$1322:$IV$1322</definedName>
    <definedName name="closing_subs_pre">[44]MMR!$A$1322:$IV$1322</definedName>
    <definedName name="ClosingVersion">[69]Parameter!$C$46:$C$49</definedName>
    <definedName name="CM" localSheetId="2">[70]InpKPI!$A$93:$P$127</definedName>
    <definedName name="CM" localSheetId="1">[71]InpKPI!$A$93:$P$127</definedName>
    <definedName name="CM" localSheetId="0">[71]InpKPI!$A$93:$P$127</definedName>
    <definedName name="CM">[71]InpKPI!$A$93:$P$127</definedName>
    <definedName name="ColumnAttributes1" localSheetId="1">#REF!</definedName>
    <definedName name="ColumnAttributes1" localSheetId="0">#REF!</definedName>
    <definedName name="ColumnAttributes1">#REF!</definedName>
    <definedName name="ColumnHeadings1" localSheetId="1">#REF!</definedName>
    <definedName name="ColumnHeadings1" localSheetId="0">#REF!</definedName>
    <definedName name="ColumnHeadings1">#REF!</definedName>
    <definedName name="Com_Name" localSheetId="1">#REF!</definedName>
    <definedName name="Com_Name" localSheetId="0">#REF!</definedName>
    <definedName name="Com_Name">#REF!</definedName>
    <definedName name="Commitment">[59]NW_Capex_Opex_Inputs!$O$19:$O$27</definedName>
    <definedName name="Commitment_Opex">[59]NW_Capex_Opex_Inputs!$O$43:$O$46</definedName>
    <definedName name="ComName" localSheetId="1">#REF!</definedName>
    <definedName name="ComName" localSheetId="0">#REF!</definedName>
    <definedName name="ComName">#REF!</definedName>
    <definedName name="COMP" localSheetId="1">[72]Notes!#REF!</definedName>
    <definedName name="COMP">[72]Notes!#REF!</definedName>
    <definedName name="COMP_1" localSheetId="1">#REF!</definedName>
    <definedName name="COMP_1" localSheetId="0">#REF!</definedName>
    <definedName name="COMP_1">#REF!</definedName>
    <definedName name="COMP1" localSheetId="1">#REF!</definedName>
    <definedName name="COMP1" localSheetId="0">#REF!</definedName>
    <definedName name="COMP1">#REF!</definedName>
    <definedName name="COMP2" localSheetId="1">#REF!</definedName>
    <definedName name="COMP2" localSheetId="0">#REF!</definedName>
    <definedName name="COMP2">#REF!</definedName>
    <definedName name="Company">[48]Inputs!$C$12</definedName>
    <definedName name="companycode">[63]MAIN!$N$2:$N$50</definedName>
    <definedName name="CON" localSheetId="1">#REF!</definedName>
    <definedName name="CON" localSheetId="0">#REF!</definedName>
    <definedName name="CON">#REF!</definedName>
    <definedName name="connection_revenue" localSheetId="2">[26]Revenues!$D$241:$O$241</definedName>
    <definedName name="connection_revenue" localSheetId="1">[27]Revenues!$D$241:$O$241</definedName>
    <definedName name="connection_revenue" localSheetId="0">[27]Revenues!$D$241:$O$241</definedName>
    <definedName name="connection_revenue">[28]Revenues!$D$241:$O$241</definedName>
    <definedName name="CONNECTSTRING1" localSheetId="1">#REF!</definedName>
    <definedName name="CONNECTSTRING1" localSheetId="0">#REF!</definedName>
    <definedName name="CONNECTSTRING1">#REF!</definedName>
    <definedName name="ConsoAJE" localSheetId="1">'[73]CR.AJE'!#REF!</definedName>
    <definedName name="ConsoAJE">'[73]CR.AJE'!#REF!</definedName>
    <definedName name="consol">[74]North!A1+[75]Central!A1+[75]South!A1</definedName>
    <definedName name="Cont">[68]SystemParameters!$Z$9:$Z$12</definedName>
    <definedName name="contentsarea" localSheetId="1">#REF!</definedName>
    <definedName name="contentsarea" localSheetId="0">#REF!</definedName>
    <definedName name="contentsarea">#REF!</definedName>
    <definedName name="Contribution">[76]SystemParameters!$AB$9:$AB$12</definedName>
    <definedName name="ContributionVersion">[69]Parameter!$C$52:$C$55</definedName>
    <definedName name="Control_Link_1">'[55]Penetration Curve'!$H$58</definedName>
    <definedName name="Control_Link_1Save">'[55]Penetration Curve'!$I$58</definedName>
    <definedName name="Conversion_rate_CA_VND" localSheetId="1">#REF!</definedName>
    <definedName name="Conversion_rate_CA_VND" localSheetId="0">#REF!</definedName>
    <definedName name="Conversion_rate_CA_VND">#REF!</definedName>
    <definedName name="Convertion_rate_US_VND" localSheetId="1">#REF!</definedName>
    <definedName name="Convertion_rate_US_VND" localSheetId="0">#REF!</definedName>
    <definedName name="Convertion_rate_US_VND">#REF!</definedName>
    <definedName name="Corp" localSheetId="1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1">[43]MMR!$A$608:$IV$608</definedName>
    <definedName name="cost_sales_cre" localSheetId="0">[43]MMR!$A$608:$IV$608</definedName>
    <definedName name="cost_sales_cre">[44]MMR!$A$608:$IV$608</definedName>
    <definedName name="cost_sales_isp" localSheetId="1">[43]MMR!$A$573:$IV$573</definedName>
    <definedName name="cost_sales_isp" localSheetId="0">[43]MMR!$A$573:$IV$573</definedName>
    <definedName name="cost_sales_isp">[44]MMR!$A$573:$IV$573</definedName>
    <definedName name="cost_sales_pre" localSheetId="1">[43]MMR!$A$609:$IV$609</definedName>
    <definedName name="cost_sales_pre" localSheetId="0">[43]MMR!$A$609:$IV$609</definedName>
    <definedName name="cost_sales_pre">[44]MMR!$A$609:$IV$609</definedName>
    <definedName name="Count3" localSheetId="1">#REF!</definedName>
    <definedName name="Count3" localSheetId="0">#REF!</definedName>
    <definedName name="Count3">#REF!</definedName>
    <definedName name="country" localSheetId="2">[77]Cover!$N$5</definedName>
    <definedName name="country" localSheetId="1">[78]Cover!$N$5</definedName>
    <definedName name="country" localSheetId="0">[78]Cover!$N$5</definedName>
    <definedName name="country">[79]Cover!$N$5</definedName>
    <definedName name="countryindex" localSheetId="2">[77]Cover!$L$1</definedName>
    <definedName name="countryindex" localSheetId="1">[78]Cover!$L$1</definedName>
    <definedName name="countryindex" localSheetId="0">[78]Cover!$L$1</definedName>
    <definedName name="countryindex">[79]Cover!$L$1</definedName>
    <definedName name="coverage_sens_factor" localSheetId="2">[26]Sensitivity!$E$24:$P$24</definedName>
    <definedName name="coverage_sens_factor" localSheetId="1">[27]Sensitivity!$E$24:$P$24</definedName>
    <definedName name="coverage_sens_factor" localSheetId="0">[27]Sensitivity!$E$24:$P$24</definedName>
    <definedName name="coverage_sens_factor">[28]Sensitivity!$E$24:$P$24</definedName>
    <definedName name="CovInput">[48]Inputs2!$A$77</definedName>
    <definedName name="CovInput1">[48]Inputs2!$D$79</definedName>
    <definedName name="Coy_cell" localSheetId="1">#REF!</definedName>
    <definedName name="Coy_cell" localSheetId="0">#REF!</definedName>
    <definedName name="Coy_cell">#REF!</definedName>
    <definedName name="Coy_name" localSheetId="1">#REF!</definedName>
    <definedName name="Coy_name" localSheetId="0">#REF!</definedName>
    <definedName name="Coy_name">#REF!</definedName>
    <definedName name="CPL" localSheetId="1">#REF!</definedName>
    <definedName name="CPL" localSheetId="0">#REF!</definedName>
    <definedName name="CPL">#REF!</definedName>
    <definedName name="CREATESUMMARYJNLS1">#REF!</definedName>
    <definedName name="CRITERIACOLUMN1">#REF!</definedName>
    <definedName name="cScenarioValuations">[55]Scenarios!$C$38:$D$64</definedName>
    <definedName name="csDesignMode">1</definedName>
    <definedName name="CSUM">#REF!</definedName>
    <definedName name="cTrafficData">[55]Scenarios!$C$149:$N$150</definedName>
    <definedName name="ctrl0">[80]MAIN!#REF!</definedName>
    <definedName name="CTTotals" localSheetId="1">#REF!</definedName>
    <definedName name="CTTotals" localSheetId="0">#REF!</definedName>
    <definedName name="CTTotals">#REF!</definedName>
    <definedName name="CTVA" localSheetId="1">#REF!</definedName>
    <definedName name="CTVA" localSheetId="0">#REF!</definedName>
    <definedName name="CTVA">#REF!</definedName>
    <definedName name="cumulative_area" localSheetId="2">'[26]Geographic Data'!$D$40:$D$139</definedName>
    <definedName name="cumulative_area" localSheetId="1">'[27]Geographic Data'!$D$40:$D$139</definedName>
    <definedName name="cumulative_area" localSheetId="0">'[27]Geographic Data'!$D$40:$D$139</definedName>
    <definedName name="cumulative_area">'[28]Geographic Data'!$D$40:$D$139</definedName>
    <definedName name="Cumulative_Difference">[57]SAD!#REF!</definedName>
    <definedName name="cumulative_financing_requirement" localSheetId="2">'[26]Funds and Valuation'!$E$56:$P$56</definedName>
    <definedName name="cumulative_financing_requirement" localSheetId="1">'[27]Funds and Valuation'!$E$56:$P$56</definedName>
    <definedName name="cumulative_financing_requirement" localSheetId="0">'[27]Funds and Valuation'!$E$56:$P$56</definedName>
    <definedName name="cumulative_financing_requirement">'[28]Funds and Valuation'!$E$56:$P$56</definedName>
    <definedName name="cumulative_local_inflation" localSheetId="2">'[26]Funds and Valuation'!$E$14:$P$14</definedName>
    <definedName name="cumulative_local_inflation" localSheetId="1">'[27]Funds and Valuation'!$E$14:$P$14</definedName>
    <definedName name="cumulative_local_inflation" localSheetId="0">'[27]Funds and Valuation'!$E$14:$P$14</definedName>
    <definedName name="cumulative_local_inflation">'[28]Funds and Valuation'!$E$14:$P$14</definedName>
    <definedName name="cumulative_pop" localSheetId="2">'[26]Geographic Data'!$C$40:$C$139</definedName>
    <definedName name="cumulative_pop" localSheetId="1">'[27]Geographic Data'!$C$40:$C$139</definedName>
    <definedName name="cumulative_pop" localSheetId="0">'[27]Geographic Data'!$C$40:$C$139</definedName>
    <definedName name="cumulative_pop">'[28]Geographic Data'!$C$40:$C$139</definedName>
    <definedName name="cumulative_usd_inflation" localSheetId="2">'[26]Funds and Valuation'!$E$12:$P$12</definedName>
    <definedName name="cumulative_usd_inflation" localSheetId="1">'[27]Funds and Valuation'!$E$12:$P$12</definedName>
    <definedName name="cumulative_usd_inflation" localSheetId="0">'[27]Funds and Valuation'!$E$12:$P$12</definedName>
    <definedName name="cumulative_usd_inflation">'[28]Funds and Valuation'!$E$12:$P$12</definedName>
    <definedName name="cumultive_pop" localSheetId="2">'[26]Geographic Data'!$C$40:$C$139</definedName>
    <definedName name="cumultive_pop" localSheetId="1">'[27]Geographic Data'!$C$40:$C$139</definedName>
    <definedName name="cumultive_pop" localSheetId="0">'[27]Geographic Data'!$C$40:$C$139</definedName>
    <definedName name="cumultive_pop">'[28]Geographic Data'!$C$40:$C$139</definedName>
    <definedName name="Curr">[68]SystemParameters!$S$4:$S$22</definedName>
    <definedName name="Currency" localSheetId="2">'[81]KEY INPUTS'!$D$14</definedName>
    <definedName name="Currency" localSheetId="1">'[82]KEY INPUTS'!$D$14</definedName>
    <definedName name="Currency" localSheetId="0">'[82]KEY INPUTS'!$D$14</definedName>
    <definedName name="Currency">'[83]KEY INPUTS'!$D$14</definedName>
    <definedName name="currencyK" localSheetId="2">[77]Cover!$M$1</definedName>
    <definedName name="currencyK" localSheetId="1">[78]Cover!$M$1</definedName>
    <definedName name="currencyK" localSheetId="0">[78]Cover!$M$1</definedName>
    <definedName name="currencyK">[53]Cover!$M$1</definedName>
    <definedName name="currencylist" localSheetId="2">[77]Cover!$M$2:$M$41</definedName>
    <definedName name="currencylist" localSheetId="1">[78]Cover!$M$2:$M$41</definedName>
    <definedName name="currencylist" localSheetId="0">[78]Cover!$M$2:$M$41</definedName>
    <definedName name="currencylist">[79]Cover!$M$2:$M$41</definedName>
    <definedName name="current" localSheetId="1">#REF!</definedName>
    <definedName name="current" localSheetId="0">#REF!</definedName>
    <definedName name="current">#REF!</definedName>
    <definedName name="CurrentFX">1/'[84]Country data'!$C$22</definedName>
    <definedName name="CurrSym">'[84]Master Params'!$B$6</definedName>
    <definedName name="CURW" localSheetId="1">#REF!</definedName>
    <definedName name="CURW" localSheetId="0">#REF!</definedName>
    <definedName name="CURW">#REF!</definedName>
    <definedName name="CUSTNAME" localSheetId="1">#REF!</definedName>
    <definedName name="CUSTNAME" localSheetId="0">#REF!</definedName>
    <definedName name="CUSTNAME">#REF!</definedName>
    <definedName name="CUSTNO" localSheetId="1">#REF!</definedName>
    <definedName name="CUSTNO" localSheetId="0">#REF!</definedName>
    <definedName name="CUSTNO">#REF!</definedName>
    <definedName name="customer">'[47]Reference Data'!$C$64:$C$76</definedName>
    <definedName name="cValuation">[55]Scenarios!$C$113</definedName>
    <definedName name="d">'[85]VISION 2000'!#REF!</definedName>
    <definedName name="dado" localSheetId="1">#REF!</definedName>
    <definedName name="dado" localSheetId="0">#REF!</definedName>
    <definedName name="dado">#REF!</definedName>
    <definedName name="dados" localSheetId="2">[9]Plan1!$A$1:$F$593</definedName>
    <definedName name="dados" localSheetId="1">[10]Plan1!$A$1:$F$593</definedName>
    <definedName name="dados" localSheetId="0">[10]Plan1!$A$1:$F$593</definedName>
    <definedName name="dados">[11]Plan1!$A$1:$F$593</definedName>
    <definedName name="Dagoc">[86]Royalty!#REF!</definedName>
    <definedName name="daisy" hidden="1">'[87]COMP-P&amp;L'!#REF!</definedName>
    <definedName name="data" localSheetId="1">#REF!</definedName>
    <definedName name="data" localSheetId="0">#REF!</definedName>
    <definedName name="data">#REF!</definedName>
    <definedName name="data_bhe" localSheetId="2">'[26]UMTS Capex'!$D$168:$O$168</definedName>
    <definedName name="data_bhe" localSheetId="1">'[27]UMTS Capex'!$D$168:$O$168</definedName>
    <definedName name="data_bhe" localSheetId="0">'[27]UMTS Capex'!$D$168:$O$168</definedName>
    <definedName name="data_bhe">'[28]UMTS Capex'!$D$168:$O$168</definedName>
    <definedName name="data_busy_days" localSheetId="2">'[26]UMTS Capex'!$D$166:$O$166</definedName>
    <definedName name="data_busy_days" localSheetId="1">'[27]UMTS Capex'!$D$166:$O$166</definedName>
    <definedName name="data_busy_days" localSheetId="0">'[27]UMTS Capex'!$D$166:$O$166</definedName>
    <definedName name="data_busy_days">'[28]UMTS Capex'!$D$166:$O$166</definedName>
    <definedName name="data_busy_hour_proportion" localSheetId="2">'[26]UMTS Capex'!$D$167:$O$167</definedName>
    <definedName name="data_busy_hour_proportion" localSheetId="1">'[27]UMTS Capex'!$D$167:$O$167</definedName>
    <definedName name="data_busy_hour_proportion" localSheetId="0">'[27]UMTS Capex'!$D$167:$O$167</definedName>
    <definedName name="data_busy_hour_proportion">'[28]UMTS Capex'!$D$167:$O$167</definedName>
    <definedName name="data_rev_per_sub_block" localSheetId="2">[26]Revenues!$D$195:$O$205</definedName>
    <definedName name="data_rev_per_sub_block" localSheetId="1">[27]Revenues!$D$195:$O$205</definedName>
    <definedName name="data_rev_per_sub_block" localSheetId="0">[27]Revenues!$D$195:$O$205</definedName>
    <definedName name="data_rev_per_sub_block">[28]Revenues!$D$195:$O$205</definedName>
    <definedName name="data_switch_capex" localSheetId="2">'[26]UMTS Capex'!$D$84:$O$84</definedName>
    <definedName name="data_switch_capex" localSheetId="1">'[27]UMTS Capex'!$D$84:$O$84</definedName>
    <definedName name="data_switch_capex" localSheetId="0">'[27]UMTS Capex'!$D$84:$O$84</definedName>
    <definedName name="data_switch_capex">'[28]UMTS Capex'!$D$84:$O$84</definedName>
    <definedName name="_xlnm.Database" localSheetId="1">#REF!</definedName>
    <definedName name="_xlnm.Database" localSheetId="0">#REF!</definedName>
    <definedName name="_xlnm.Database">#REF!</definedName>
    <definedName name="datalist" localSheetId="1">#REF!</definedName>
    <definedName name="datalist" localSheetId="0">#REF!</definedName>
    <definedName name="datalist">#REF!</definedName>
    <definedName name="date" localSheetId="1">[43]MMR!$A$2:$IV$2</definedName>
    <definedName name="date" localSheetId="0">[43]MMR!$A$2:$IV$2</definedName>
    <definedName name="date">[44]MMR!$A$2:$IV$2</definedName>
    <definedName name="DateBeg" localSheetId="1">#REF!</definedName>
    <definedName name="DateBeg" localSheetId="0">#REF!</definedName>
    <definedName name="DateBeg">#REF!</definedName>
    <definedName name="DateEnd" localSheetId="1">#REF!</definedName>
    <definedName name="DateEnd" localSheetId="0">#REF!</definedName>
    <definedName name="DateEnd">#REF!</definedName>
    <definedName name="DATES" localSheetId="1">#REF!</definedName>
    <definedName name="DATES" localSheetId="0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[6]MMR!$A$1321:$IV$1321</definedName>
    <definedName name="DDETAILS">#REF!</definedName>
    <definedName name="dealer_proportion" localSheetId="2">[26]OpEx!$D$189:$O$189</definedName>
    <definedName name="dealer_proportion" localSheetId="1">[27]OpEx!$D$189:$O$189</definedName>
    <definedName name="dealer_proportion" localSheetId="0">[27]OpEx!$D$189:$O$189</definedName>
    <definedName name="dealer_proportion">[28]OpEx!$D$189:$O$189</definedName>
    <definedName name="debt_fv" localSheetId="1">#REF!</definedName>
    <definedName name="debt_fv" localSheetId="0">#REF!</definedName>
    <definedName name="debt_fv">#REF!</definedName>
    <definedName name="debt_terminal" localSheetId="1">#REF!</definedName>
    <definedName name="debt_terminal" localSheetId="0">#REF!</definedName>
    <definedName name="debt_terminal">#REF!</definedName>
    <definedName name="dec" localSheetId="1">'[25]DATA 2003'!#REF!</definedName>
    <definedName name="dec" localSheetId="0">'[25]DATA 2003'!#REF!</definedName>
    <definedName name="dec">'[25]DATA 2003'!#REF!</definedName>
    <definedName name="dec_99" localSheetId="1">[43]MMR!$K$1:$K$65536</definedName>
    <definedName name="dec_99" localSheetId="0">[43]MMR!$K$1:$K$65536</definedName>
    <definedName name="dec_99">[44]MMR!$K$1:$K$65536</definedName>
    <definedName name="decprev" localSheetId="2">'[25]DATA 2003'!#REF!</definedName>
    <definedName name="decprev" localSheetId="1">'[25]DATA 2003'!#REF!</definedName>
    <definedName name="decprev" localSheetId="0">'[25]DATA 2003'!#REF!</definedName>
    <definedName name="decprev">'[25]DATA 2003'!#REF!</definedName>
    <definedName name="defexp" localSheetId="1">#REF!</definedName>
    <definedName name="defexp" localSheetId="0">#REF!</definedName>
    <definedName name="defexp">#REF!</definedName>
    <definedName name="DELETELOGICTYPE1" localSheetId="1">#REF!</definedName>
    <definedName name="DELETELOGICTYPE1" localSheetId="0">#REF!</definedName>
    <definedName name="DELETELOGICTYPE1">#REF!</definedName>
    <definedName name="demand_sens_factor" localSheetId="2">[26]Sensitivity!$E$19:$P$19</definedName>
    <definedName name="demand_sens_factor" localSheetId="1">[27]Sensitivity!$E$19:$P$19</definedName>
    <definedName name="demand_sens_factor" localSheetId="0">[27]Sensitivity!$E$19:$P$19</definedName>
    <definedName name="demand_sens_factor">[28]Sensitivity!$E$19:$P$19</definedName>
    <definedName name="DemoInput">[48]Inputs!#REF!</definedName>
    <definedName name="DemoInput1">[48]Inputs!$O$150</definedName>
    <definedName name="Dense_carriers_installed" localSheetId="2">'[26]UMTS Capex'!$D$229:$O$229</definedName>
    <definedName name="Dense_carriers_installed" localSheetId="1">'[27]UMTS Capex'!$D$229:$O$229</definedName>
    <definedName name="Dense_carriers_installed" localSheetId="0">'[27]UMTS Capex'!$D$229:$O$229</definedName>
    <definedName name="Dense_carriers_installed">'[28]UMTS Capex'!$D$229:$O$229</definedName>
    <definedName name="dense_data_traffic" localSheetId="2">'[26]UMTS Capex'!$D$206:$O$206</definedName>
    <definedName name="dense_data_traffic" localSheetId="1">'[27]UMTS Capex'!$D$206:$O$206</definedName>
    <definedName name="dense_data_traffic" localSheetId="0">'[27]UMTS Capex'!$D$206:$O$206</definedName>
    <definedName name="dense_data_traffic">'[28]UMTS Capex'!$D$206:$O$206</definedName>
    <definedName name="Dense_microcells_installed" localSheetId="2">'[26]UMTS Capex'!$D$236:$O$236</definedName>
    <definedName name="Dense_microcells_installed" localSheetId="1">'[27]UMTS Capex'!$D$236:$O$236</definedName>
    <definedName name="Dense_microcells_installed" localSheetId="0">'[27]UMTS Capex'!$D$236:$O$236</definedName>
    <definedName name="Dense_microcells_installed">'[28]UMTS Capex'!$D$236:$O$236</definedName>
    <definedName name="dense_public_coverage" localSheetId="2">'[26]UMTS Capex'!$D$180:$O$180</definedName>
    <definedName name="dense_public_coverage" localSheetId="1">'[27]UMTS Capex'!$D$180:$O$180</definedName>
    <definedName name="dense_public_coverage" localSheetId="0">'[27]UMTS Capex'!$D$180:$O$180</definedName>
    <definedName name="dense_public_coverage">'[28]UMTS Capex'!$D$180:$O$180</definedName>
    <definedName name="Dense_site_capex" localSheetId="2">'[26]UMTS Capex'!$D$244:$O$244</definedName>
    <definedName name="Dense_site_capex" localSheetId="1">'[27]UMTS Capex'!$D$244:$O$244</definedName>
    <definedName name="Dense_site_capex" localSheetId="0">'[27]UMTS Capex'!$D$244:$O$244</definedName>
    <definedName name="Dense_site_capex">'[28]UMTS Capex'!$D$244:$O$244</definedName>
    <definedName name="Dense_sites_installed" localSheetId="2">'[26]UMTS Capex'!$D$228:$O$228</definedName>
    <definedName name="Dense_sites_installed" localSheetId="1">'[27]UMTS Capex'!$D$228:$O$228</definedName>
    <definedName name="Dense_sites_installed" localSheetId="0">'[27]UMTS Capex'!$D$228:$O$228</definedName>
    <definedName name="Dense_sites_installed">'[28]UMTS Capex'!$D$228:$O$228</definedName>
    <definedName name="dense_traffic" localSheetId="2">'[26]UMTS Capex'!$D$200:$O$200</definedName>
    <definedName name="dense_traffic" localSheetId="1">'[27]UMTS Capex'!$D$200:$O$200</definedName>
    <definedName name="dense_traffic" localSheetId="0">'[27]UMTS Capex'!$D$200:$O$200</definedName>
    <definedName name="dense_traffic">'[28]UMTS Capex'!$D$200:$O$200</definedName>
    <definedName name="depnaccrl" localSheetId="2">#REF!</definedName>
    <definedName name="depnaccrl" localSheetId="1">#REF!</definedName>
    <definedName name="depnaccrl" localSheetId="0">#REF!</definedName>
    <definedName name="depnaccrl">#REF!</definedName>
    <definedName name="depreciation" localSheetId="1">[43]MMR!$A$1096:$IV$1096</definedName>
    <definedName name="depreciation" localSheetId="0">[43]MMR!$A$1096:$IV$1096</definedName>
    <definedName name="depreciation">[44]MMR!$A$1096:$IV$1096</definedName>
    <definedName name="DEPT" localSheetId="1">#REF!</definedName>
    <definedName name="DEPT" localSheetId="0">#REF!</definedName>
    <definedName name="DEPT">#REF!</definedName>
    <definedName name="DEPT_BC" localSheetId="1">#REF!</definedName>
    <definedName name="DEPT_BC" localSheetId="0">#REF!</definedName>
    <definedName name="DEPT_BC">#REF!</definedName>
    <definedName name="DES" localSheetId="2">[88]Sheet1!$B$9:$B$11</definedName>
    <definedName name="DES" localSheetId="1">[88]Sheet1!$B$9:$B$11</definedName>
    <definedName name="DES" localSheetId="0">[88]Sheet1!$B$9:$B$11</definedName>
    <definedName name="DES">[89]Sheet1!$B$9:$B$11</definedName>
    <definedName name="Detail" localSheetId="1">#REF!</definedName>
    <definedName name="Detail" localSheetId="0">#REF!</definedName>
    <definedName name="Detail">#REF!</definedName>
    <definedName name="DEV" localSheetId="1">#REF!</definedName>
    <definedName name="DEV" localSheetId="0">#REF!</definedName>
    <definedName name="DEV">#REF!</definedName>
    <definedName name="develop" localSheetId="1">#REF!</definedName>
    <definedName name="develop" localSheetId="0">#REF!</definedName>
    <definedName name="develop">#REF!</definedName>
    <definedName name="dghfjgjhj">#REF!</definedName>
    <definedName name="DI">#REF!</definedName>
    <definedName name="DiffusionInput">[48]Inputs!$M$239</definedName>
    <definedName name="DiffusionInput1">[48]Inputs!$O$253</definedName>
    <definedName name="DiffusionMethod">[48]Control!$B$27</definedName>
    <definedName name="dilip" localSheetId="1">#REF!</definedName>
    <definedName name="dilip" localSheetId="0">#REF!</definedName>
    <definedName name="dilip">#REF!</definedName>
    <definedName name="DIR">[71]InpKPI!$A$89:$P$151</definedName>
    <definedName name="direct_proportion" localSheetId="2">[26]OpEx!$D$190:$O$190</definedName>
    <definedName name="direct_proportion" localSheetId="1">[27]OpEx!$D$190:$O$190</definedName>
    <definedName name="direct_proportion" localSheetId="0">[27]OpEx!$D$190:$O$190</definedName>
    <definedName name="direct_proportion">[28]OpEx!$D$190:$O$190</definedName>
    <definedName name="disc_years" localSheetId="1">#REF!</definedName>
    <definedName name="disc_years" localSheetId="0">#REF!</definedName>
    <definedName name="disc_years">#REF!</definedName>
    <definedName name="discussion" localSheetId="1">#REF!</definedName>
    <definedName name="discussion" localSheetId="0">#REF!</definedName>
    <definedName name="discussion">#REF!</definedName>
    <definedName name="DisposalTotals" localSheetId="1">#REF!</definedName>
    <definedName name="DisposalTotals" localSheetId="0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[55]Scenarios!$C$187:$C$267</definedName>
    <definedName name="dMonteCarloVariables">[55]Scenarios!$B$175:$B$178</definedName>
    <definedName name="Dol_Anal_PL" localSheetId="2">[9]Plan1!#REF!</definedName>
    <definedName name="Dol_Anal_PL" localSheetId="1">[46]Plan1!#REF!</definedName>
    <definedName name="Dol_Anal_PL" localSheetId="0">[46]Plan1!#REF!</definedName>
    <definedName name="Dol_Anal_PL">[11]Plan1!#REF!</definedName>
    <definedName name="Dol_Anal_plen" localSheetId="2">[9]Plan1!#REF!</definedName>
    <definedName name="Dol_Anal_plen" localSheetId="1">[46]Plan1!#REF!</definedName>
    <definedName name="Dol_Anal_plen" localSheetId="0">[46]Plan1!#REF!</definedName>
    <definedName name="Dol_Anal_plen">[11]Plan1!#REF!</definedName>
    <definedName name="Dolars98" localSheetId="1">#REF!</definedName>
    <definedName name="Dolars98" localSheetId="0">#REF!</definedName>
    <definedName name="Dolars98">#REF!</definedName>
    <definedName name="Dolars99" localSheetId="2">[9]Plan1!#REF!</definedName>
    <definedName name="Dolars99" localSheetId="1">[46]Plan1!#REF!</definedName>
    <definedName name="Dolars99" localSheetId="0">[46]Plan1!#REF!</definedName>
    <definedName name="Dolars99">[11]Plan1!#REF!</definedName>
    <definedName name="draft_toggle" localSheetId="1">#REF!</definedName>
    <definedName name="draft_toggle" localSheetId="0">#REF!</definedName>
    <definedName name="draft_toggle">#REF!</definedName>
    <definedName name="ds" localSheetId="1">#REF!</definedName>
    <definedName name="ds" localSheetId="0">#REF!</definedName>
    <definedName name="ds">#REF!</definedName>
    <definedName name="dScenariosDefined">[55]Scenarios!$B$7:$F$33</definedName>
    <definedName name="dScenarioValuations">[55]Scenarios!$F$119:$G$145</definedName>
    <definedName name="DSUM" localSheetId="1">#REF!</definedName>
    <definedName name="DSUM" localSheetId="0">#REF!</definedName>
    <definedName name="DSUM">#REF!</definedName>
    <definedName name="dTrafficData">[55]Scenarios!$C$153:$N$154</definedName>
    <definedName name="dValuation">[55]Scenarios!$C$114</definedName>
    <definedName name="dVariableSetting">[55]Scenarios!$E$187:$H$267</definedName>
    <definedName name="dwldlist" localSheetId="1">#REF!</definedName>
    <definedName name="dwldlist" localSheetId="0">#REF!</definedName>
    <definedName name="dwldlist">#REF!</definedName>
    <definedName name="e" localSheetId="1">#REF!</definedName>
    <definedName name="e" localSheetId="0">#REF!</definedName>
    <definedName name="e">#REF!</definedName>
    <definedName name="EBITDA" localSheetId="2">'[26]Funds and Valuation'!$E$26:$P$26</definedName>
    <definedName name="EBITDA" localSheetId="1">'[27]Funds and Valuation'!$E$26:$P$26</definedName>
    <definedName name="EBITDA" localSheetId="0">'[27]Funds and Valuation'!$E$26:$P$26</definedName>
    <definedName name="EBITDA">'[28]Funds and Valuation'!$E$26:$P$26</definedName>
    <definedName name="ebitda_mult" localSheetId="2">'[26]Funds and Valuation'!$C$99</definedName>
    <definedName name="ebitda_mult" localSheetId="1">'[27]Funds and Valuation'!$C$99</definedName>
    <definedName name="ebitda_mult" localSheetId="0">'[27]Funds and Valuation'!$C$99</definedName>
    <definedName name="ebitda_mult">'[28]Funds and Valuation'!$C$99</definedName>
    <definedName name="ebitda_tv" localSheetId="2">'[26]Funds and Valuation'!$E$97:$P$97</definedName>
    <definedName name="ebitda_tv" localSheetId="1">'[27]Funds and Valuation'!$E$97:$P$97</definedName>
    <definedName name="ebitda_tv" localSheetId="0">'[27]Funds and Valuation'!$E$97:$P$97</definedName>
    <definedName name="ebitda_tv">'[28]Funds and Valuation'!$E$97:$P$97</definedName>
    <definedName name="ebitda_tv_a" localSheetId="2">'[26]Funds and Valuation'!$E$97:$P$97</definedName>
    <definedName name="ebitda_tv_a" localSheetId="1">'[27]Funds and Valuation'!$E$97:$P$97</definedName>
    <definedName name="ebitda_tv_a" localSheetId="0">'[27]Funds and Valuation'!$E$97:$P$97</definedName>
    <definedName name="ebitda_tv_a">'[28]Funds and Valuation'!$E$97:$P$97</definedName>
    <definedName name="ebitda_tv_b" localSheetId="2">'[26]Funds and Valuation'!$E$98:$P$98</definedName>
    <definedName name="ebitda_tv_b" localSheetId="1">'[27]Funds and Valuation'!$E$98:$P$98</definedName>
    <definedName name="ebitda_tv_b" localSheetId="0">'[27]Funds and Valuation'!$E$98:$P$98</definedName>
    <definedName name="ebitda_tv_b">'[28]Funds and Valuation'!$E$98:$P$98</definedName>
    <definedName name="ebitda_tv_c" localSheetId="2">'[26]Funds and Valuation'!$E$99:$P$99</definedName>
    <definedName name="ebitda_tv_c" localSheetId="1">'[27]Funds and Valuation'!$E$99:$P$99</definedName>
    <definedName name="ebitda_tv_c" localSheetId="0">'[27]Funds and Valuation'!$E$99:$P$99</definedName>
    <definedName name="ebitda_tv_c">'[28]Funds and Valuation'!$E$99:$P$99</definedName>
    <definedName name="ebitda_tv_d" localSheetId="2">'[26]Funds and Valuation'!$E$100:$P$100</definedName>
    <definedName name="ebitda_tv_d" localSheetId="1">'[27]Funds and Valuation'!$E$100:$P$100</definedName>
    <definedName name="ebitda_tv_d" localSheetId="0">'[27]Funds and Valuation'!$E$100:$P$100</definedName>
    <definedName name="ebitda_tv_d">'[28]Funds and Valuation'!$E$100:$P$100</definedName>
    <definedName name="EBT" localSheetId="2">'[26]Funds and Valuation'!$E$32:$P$32</definedName>
    <definedName name="EBT" localSheetId="1">'[27]Funds and Valuation'!$E$32:$P$32</definedName>
    <definedName name="EBT" localSheetId="0">'[27]Funds and Valuation'!$E$32:$P$32</definedName>
    <definedName name="EBT">'[28]Funds and Valuation'!$E$32:$P$32</definedName>
    <definedName name="EconInput">[48]Inputs!$M$129</definedName>
    <definedName name="EconInput1">[48]Inputs!$Q$133</definedName>
    <definedName name="email" localSheetId="2">#REF!</definedName>
    <definedName name="email" localSheetId="1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[43]MMR!$A$1366:$IV$1366</definedName>
    <definedName name="emp_cost" localSheetId="0">[43]MMR!$A$1366:$IV$1366</definedName>
    <definedName name="emp_cost">[44]MMR!$A$1366:$IV$1366</definedName>
    <definedName name="employee_cost" localSheetId="1">'[90]2001'!$A$652:$IV$652,'[90]2001'!$A$687:$IV$687,'[90]2001'!$A$721:$IV$721,'[90]2001'!$A$757:$IV$757,'[90]2001'!$A$792:$IV$792,'[90]2001'!$A$826:$IV$826,'[90]2001'!$A$855:$IV$855,'[90]2001'!$A$883:$IV$883,'[90]2001'!$A$911:$IV$911,'[90]2001'!$A$948:$IV$948,'[90]2001'!$A$984:$IV$984,'[90]2001'!$A$1012:$IV$1012,'[90]2001'!$A$1040:$IV$1040,'[90]2001'!$A$1070:$IV$1070</definedName>
    <definedName name="employee_cost" localSheetId="0">'[90]2001'!$A$652:$IV$652,'[90]2001'!$A$687:$IV$687,'[90]2001'!$A$721:$IV$721,'[90]2001'!$A$757:$IV$757,'[90]2001'!$A$792:$IV$792,'[90]2001'!$A$826:$IV$826,'[90]2001'!$A$855:$IV$855,'[90]2001'!$A$883:$IV$883,'[90]2001'!$A$911:$IV$911,'[90]2001'!$A$948:$IV$948,'[90]2001'!$A$984:$IV$984,'[90]2001'!$A$1012:$IV$1012,'[90]2001'!$A$1040:$IV$1040,'[90]2001'!$A$1070:$IV$1070</definedName>
    <definedName name="employee_cost">'[91]2001'!$A$652:$IV$652,'[91]2001'!$A$687:$IV$687,'[91]2001'!$A$721:$IV$721,'[91]2001'!$A$757:$IV$757,'[91]2001'!$A$792:$IV$792,'[91]2001'!$A$826:$IV$826,'[91]2001'!$A$855:$IV$855,'[91]2001'!$A$883:$IV$883,'[91]2001'!$A$911:$IV$911,'[91]2001'!$A$948:$IV$948,'[91]2001'!$A$984:$IV$984,'[91]2001'!$A$1012:$IV$1012,'[91]2001'!$A$1040:$IV$1040,'[91]2001'!$A$1070:$IV$1070</definedName>
    <definedName name="End_Bal" localSheetId="1">#REF!</definedName>
    <definedName name="End_Bal" localSheetId="0">#REF!</definedName>
    <definedName name="End_Bal">#REF!</definedName>
    <definedName name="enterprise">'[47]Reference Data'!$C$116:$C$125</definedName>
    <definedName name="ENTRYDATE">#N/A</definedName>
    <definedName name="eoy_e1_ic_links" localSheetId="2">'[26]UMTS Capex'!$D$408:$O$408</definedName>
    <definedName name="eoy_e1_ic_links" localSheetId="1">'[27]UMTS Capex'!$D$408:$O$408</definedName>
    <definedName name="eoy_e1_ic_links" localSheetId="0">'[27]UMTS Capex'!$D$408:$O$408</definedName>
    <definedName name="eoy_e1_ic_links">'[28]UMTS Capex'!$D$408:$O$408</definedName>
    <definedName name="Eoy_subs_seg1" localSheetId="2">[26]Revenues!$D$11:$O$11</definedName>
    <definedName name="Eoy_subs_seg1" localSheetId="1">[27]Revenues!$D$11:$O$11</definedName>
    <definedName name="Eoy_subs_seg1" localSheetId="0">[27]Revenues!$D$11:$O$11</definedName>
    <definedName name="Eoy_subs_seg1">[28]Revenues!$D$11:$O$11</definedName>
    <definedName name="Eoy_subs_seg10" localSheetId="2">[26]Revenues!$D$22:$O$22</definedName>
    <definedName name="Eoy_subs_seg10" localSheetId="1">[27]Revenues!$D$22:$O$22</definedName>
    <definedName name="Eoy_subs_seg10" localSheetId="0">[27]Revenues!$D$22:$O$22</definedName>
    <definedName name="Eoy_subs_seg10">[28]Revenues!$D$22:$O$22</definedName>
    <definedName name="Eoy_subs_seg2" localSheetId="2">[26]Revenues!$D$12:$O$12</definedName>
    <definedName name="Eoy_subs_seg2" localSheetId="1">[27]Revenues!$D$12:$O$12</definedName>
    <definedName name="Eoy_subs_seg2" localSheetId="0">[27]Revenues!$D$12:$O$12</definedName>
    <definedName name="Eoy_subs_seg2">[28]Revenues!$D$12:$O$12</definedName>
    <definedName name="Eoy_subs_seg3" localSheetId="2">[26]Revenues!$D$13:$O$13</definedName>
    <definedName name="Eoy_subs_seg3" localSheetId="1">[27]Revenues!$D$13:$O$13</definedName>
    <definedName name="Eoy_subs_seg3" localSheetId="0">[27]Revenues!$D$13:$O$13</definedName>
    <definedName name="Eoy_subs_seg3">[28]Revenues!$D$13:$O$13</definedName>
    <definedName name="Eoy_subs_seg4" localSheetId="2">[26]Revenues!$D$14:$O$14</definedName>
    <definedName name="Eoy_subs_seg4" localSheetId="1">[27]Revenues!$D$14:$O$14</definedName>
    <definedName name="Eoy_subs_seg4" localSheetId="0">[27]Revenues!$D$14:$O$14</definedName>
    <definedName name="Eoy_subs_seg4">[28]Revenues!$D$14:$O$14</definedName>
    <definedName name="Eoy_subs_seg5" localSheetId="2">[26]Revenues!$D$17:$O$17</definedName>
    <definedName name="Eoy_subs_seg5" localSheetId="1">[27]Revenues!$D$17:$O$17</definedName>
    <definedName name="Eoy_subs_seg5" localSheetId="0">[27]Revenues!$D$17:$O$17</definedName>
    <definedName name="Eoy_subs_seg5">[28]Revenues!$D$17:$O$17</definedName>
    <definedName name="Eoy_subs_seg6" localSheetId="2">[26]Revenues!$D$18:$O$18</definedName>
    <definedName name="Eoy_subs_seg6" localSheetId="1">[27]Revenues!$D$18:$O$18</definedName>
    <definedName name="Eoy_subs_seg6" localSheetId="0">[27]Revenues!$D$18:$O$18</definedName>
    <definedName name="Eoy_subs_seg6">[28]Revenues!$D$18:$O$18</definedName>
    <definedName name="Eoy_subs_seg7" localSheetId="2">[26]Revenues!$D$19:$O$19</definedName>
    <definedName name="Eoy_subs_seg7" localSheetId="1">[27]Revenues!$D$19:$O$19</definedName>
    <definedName name="Eoy_subs_seg7" localSheetId="0">[27]Revenues!$D$19:$O$19</definedName>
    <definedName name="Eoy_subs_seg7">[28]Revenues!$D$19:$O$19</definedName>
    <definedName name="Eoy_subs_seg8" localSheetId="2">[26]Revenues!$D$20:$O$20</definedName>
    <definedName name="Eoy_subs_seg8" localSheetId="1">[27]Revenues!$D$20:$O$20</definedName>
    <definedName name="Eoy_subs_seg8" localSheetId="0">[27]Revenues!$D$20:$O$20</definedName>
    <definedName name="Eoy_subs_seg8">[28]Revenues!$D$20:$O$20</definedName>
    <definedName name="Eoy_subs_seg9" localSheetId="2">[26]Revenues!$D$21:$O$21</definedName>
    <definedName name="Eoy_subs_seg9" localSheetId="1">[27]Revenues!$D$21:$O$21</definedName>
    <definedName name="Eoy_subs_seg9" localSheetId="0">[27]Revenues!$D$21:$O$21</definedName>
    <definedName name="Eoy_subs_seg9">[28]Revenues!$D$21:$O$21</definedName>
    <definedName name="EoYSubs">[48]Shares!$A$283:$R$316</definedName>
    <definedName name="EoYSubs0">[48]Shares!$A$283</definedName>
    <definedName name="EoYSubs1">[48]Shares!$C$286</definedName>
    <definedName name="equipment_space_cost" localSheetId="2">[26]OpEx!$D$115:$O$115</definedName>
    <definedName name="equipment_space_cost" localSheetId="1">[27]OpEx!$D$115:$O$115</definedName>
    <definedName name="equipment_space_cost" localSheetId="0">[27]OpEx!$D$115:$O$115</definedName>
    <definedName name="equipment_space_cost">[28]OpEx!$D$115:$O$115</definedName>
    <definedName name="ERate" localSheetId="1">#REF!</definedName>
    <definedName name="ERate" localSheetId="0">#REF!</definedName>
    <definedName name="ERate">#REF!</definedName>
    <definedName name="error" localSheetId="1">#REF!</definedName>
    <definedName name="error" localSheetId="0">#REF!</definedName>
    <definedName name="error">#REF!</definedName>
    <definedName name="ErrorB">[48]Diffusion!$B$98</definedName>
    <definedName name="ErrorR">[48]Diffusion!$B$119</definedName>
    <definedName name="ErrorRowsPrevious" localSheetId="1">#REF!</definedName>
    <definedName name="ErrorRowsPrevious" localSheetId="0">#REF!</definedName>
    <definedName name="ErrorRowsPrevious">#REF!</definedName>
    <definedName name="Errors_CY" localSheetId="1">#REF!</definedName>
    <definedName name="Errors_CY" localSheetId="0">#REF!</definedName>
    <definedName name="Errors_CY">#REF!</definedName>
    <definedName name="Errors_PY" localSheetId="1">#REF!</definedName>
    <definedName name="Errors_PY" localSheetId="0">#REF!</definedName>
    <definedName name="Errors_PY">#REF!</definedName>
    <definedName name="ErrorsRowsCurrent">#REF!</definedName>
    <definedName name="ErrorT">[48]Diffusion!$B$77</definedName>
    <definedName name="erty" localSheetId="1">#REF!</definedName>
    <definedName name="erty" localSheetId="0">#REF!</definedName>
    <definedName name="erty">#REF!</definedName>
    <definedName name="EUR" localSheetId="1">#REF!</definedName>
    <definedName name="EUR" localSheetId="0">#REF!</definedName>
    <definedName name="EUR">#REF!</definedName>
    <definedName name="ExcBGT" localSheetId="2">#REF!</definedName>
    <definedName name="ExcBGT" localSheetId="1">#REF!</definedName>
    <definedName name="ExcBGT" localSheetId="0">#REF!</definedName>
    <definedName name="ExcBGT">#REF!</definedName>
    <definedName name="ExcDT">#REF!</definedName>
    <definedName name="Excel_BuiltIn_Print_Area">#REF!</definedName>
    <definedName name="Excel_BuiltIn_Print_Area_2">'[92]PCC-Ad'!$A$1:$F$43</definedName>
    <definedName name="exchange" localSheetId="1">[43]MMR!$A$1125:$IV$1125</definedName>
    <definedName name="exchange" localSheetId="0">[43]MMR!$A$1125:$IV$1125</definedName>
    <definedName name="exchange">[44]MMR!$A$1125:$IV$1125</definedName>
    <definedName name="exchange_built_flag" localSheetId="2">'[26]Current Inputs'!$C$62</definedName>
    <definedName name="exchange_built_flag" localSheetId="1">'[27]Current Inputs'!$C$62</definedName>
    <definedName name="exchange_built_flag" localSheetId="0">'[27]Current Inputs'!$C$62</definedName>
    <definedName name="exchange_built_flag">'[28]Current Inputs'!$C$62</definedName>
    <definedName name="ExchRate">[48]Inputs!$Q$134</definedName>
    <definedName name="ExhRate" localSheetId="1">#REF!</definedName>
    <definedName name="ExhRate" localSheetId="0">#REF!</definedName>
    <definedName name="ExhRate">#REF!</definedName>
    <definedName name="exit_d_rate" localSheetId="2">'[26]Funds and Valuation'!$C$102</definedName>
    <definedName name="exit_d_rate" localSheetId="1">'[27]Funds and Valuation'!$C$102</definedName>
    <definedName name="exit_d_rate" localSheetId="0">'[27]Funds and Valuation'!$C$102</definedName>
    <definedName name="exit_d_rate">'[28]Funds and Valuation'!$C$102</definedName>
    <definedName name="Exit_Year" localSheetId="2">'[26]Funds and Valuation'!$C$96</definedName>
    <definedName name="Exit_Year" localSheetId="1">'[27]Funds and Valuation'!$C$96</definedName>
    <definedName name="Exit_Year" localSheetId="0">'[27]Funds and Valuation'!$C$96</definedName>
    <definedName name="Exit_Year">'[28]Funds and Valuation'!$C$96</definedName>
    <definedName name="Expenditure_type">[59]Inputs!$Y$29:$Y$33</definedName>
    <definedName name="EXPS" localSheetId="1">#REF!</definedName>
    <definedName name="EXPS" localSheetId="0">#REF!</definedName>
    <definedName name="EXPS">#REF!</definedName>
    <definedName name="ExRate" localSheetId="1">#REF!</definedName>
    <definedName name="ExRate" localSheetId="0">#REF!</definedName>
    <definedName name="ExRate">#REF!</definedName>
    <definedName name="Extra_Pay" localSheetId="1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X">[93]Damaged!$A$1:$U$46</definedName>
    <definedName name="fcf_unlev10" localSheetId="1">#REF!</definedName>
    <definedName name="fcf_unlev10" localSheetId="0">#REF!</definedName>
    <definedName name="fcf_unlev10">#REF!</definedName>
    <definedName name="fcf_unlev5" localSheetId="1">#REF!</definedName>
    <definedName name="fcf_unlev5" localSheetId="0">#REF!</definedName>
    <definedName name="fcf_unlev5">#REF!</definedName>
    <definedName name="FCSummary">[48]Diffusion!$A$282</definedName>
    <definedName name="FCSummary1">[48]Diffusion!$C$286</definedName>
    <definedName name="fdsd" localSheetId="1">#REF!</definedName>
    <definedName name="fdsd" localSheetId="0">#REF!</definedName>
    <definedName name="fdsd">#REF!</definedName>
    <definedName name="feb" localSheetId="1">'[25]DATA 2003'!#REF!</definedName>
    <definedName name="feb">'[25]DATA 2003'!#REF!</definedName>
    <definedName name="FEES" localSheetId="2">[12]Opex!#REF!</definedName>
    <definedName name="FEES" localSheetId="1">[35]Opex!#REF!</definedName>
    <definedName name="FEES" localSheetId="0">[35]Opex!#REF!</definedName>
    <definedName name="FEES">[14]Opex!#REF!</definedName>
    <definedName name="FF" localSheetId="2">#REF!</definedName>
    <definedName name="FF" localSheetId="1">#REF!</definedName>
    <definedName name="FF" localSheetId="0">#REF!</definedName>
    <definedName name="FF">#REF!</definedName>
    <definedName name="FFAPPCOLNAME1_1" localSheetId="1">#REF!</definedName>
    <definedName name="FFAPPCOLNAME1_1" localSheetId="0">#REF!</definedName>
    <definedName name="FFAPPCOLNAME1_1">#REF!</definedName>
    <definedName name="FFAPPCOLNAME2_1" localSheetId="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2">[26]OpEx!$D$38:$O$38</definedName>
    <definedName name="finance_staff" localSheetId="1">[27]OpEx!$D$38:$O$38</definedName>
    <definedName name="finance_staff" localSheetId="0">[27]OpEx!$D$38:$O$38</definedName>
    <definedName name="finance_staff">[28]OpEx!$D$38:$O$38</definedName>
    <definedName name="financing_required" localSheetId="2">'[26]Funds and Valuation'!$E$55:$P$55</definedName>
    <definedName name="financing_required" localSheetId="1">'[27]Funds and Valuation'!$E$55:$P$55</definedName>
    <definedName name="financing_required" localSheetId="0">'[27]Funds and Valuation'!$E$55:$P$55</definedName>
    <definedName name="financing_required">'[28]Funds and Valuation'!$E$55:$P$55</definedName>
    <definedName name="FINMOD5" localSheetId="2">[12]Financing!#REF!</definedName>
    <definedName name="FINMOD5" localSheetId="1">[35]Financing!#REF!</definedName>
    <definedName name="FINMOD5" localSheetId="0">[35]Financing!#REF!</definedName>
    <definedName name="FINMOD5">[14]Financing!#REF!</definedName>
    <definedName name="FINMOD6" localSheetId="2">[12]Financing!#REF!</definedName>
    <definedName name="FINMOD6" localSheetId="1">[35]Financing!#REF!</definedName>
    <definedName name="FINMOD6" localSheetId="0">[35]Financing!#REF!</definedName>
    <definedName name="FINMOD6">[14]Financing!#REF!</definedName>
    <definedName name="FINMOD7" localSheetId="2">[12]Financing!#REF!</definedName>
    <definedName name="FINMOD7" localSheetId="1">[35]Financing!#REF!</definedName>
    <definedName name="FINMOD7" localSheetId="0">[35]Financing!#REF!</definedName>
    <definedName name="FINMOD7">[14]Financing!#REF!</definedName>
    <definedName name="FINMOD8" localSheetId="2">[12]Financing!#REF!</definedName>
    <definedName name="FINMOD8" localSheetId="1">[35]Financing!#REF!</definedName>
    <definedName name="FINMOD8" localSheetId="0">[35]Financing!#REF!</definedName>
    <definedName name="FINMOD8">[14]Financing!#REF!</definedName>
    <definedName name="FINMOD9" localSheetId="2">[12]Financing!#REF!</definedName>
    <definedName name="FINMOD9" localSheetId="1">[35]Financing!#REF!</definedName>
    <definedName name="FINMOD9" localSheetId="0">[35]Financing!#REF!</definedName>
    <definedName name="FINMOD9">[14]Financing!#REF!</definedName>
    <definedName name="FINN" localSheetId="1">#REF!</definedName>
    <definedName name="FINN" localSheetId="0">#REF!</definedName>
    <definedName name="FINN">#REF!</definedName>
    <definedName name="FIRSTDATAROW1" localSheetId="1">#REF!</definedName>
    <definedName name="FIRSTDATAROW1" localSheetId="0">#REF!</definedName>
    <definedName name="FIRSTDATAROW1">#REF!</definedName>
    <definedName name="fiscal_date" localSheetId="1">#REF!</definedName>
    <definedName name="fiscal_date" localSheetId="0">#REF!</definedName>
    <definedName name="fiscal_date">#REF!</definedName>
    <definedName name="FlowCol">#REF!</definedName>
    <definedName name="FlowOffset">[63]Lists!$B$28</definedName>
    <definedName name="FmlAA" localSheetId="1">#REF!</definedName>
    <definedName name="FmlAA" localSheetId="0">#REF!</definedName>
    <definedName name="FmlAA">#REF!</definedName>
    <definedName name="FmlBA" localSheetId="1">#REF!</definedName>
    <definedName name="FmlBA" localSheetId="0">#REF!</definedName>
    <definedName name="FmlBA">#REF!</definedName>
    <definedName name="FmlBC" localSheetId="1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cast">[76]SystemParameters!$AD$4:$AD$5</definedName>
    <definedName name="forex" localSheetId="1">'[43]summary (USD)'!$B$2</definedName>
    <definedName name="forex" localSheetId="0">'[43]summary (USD)'!$B$2</definedName>
    <definedName name="forex">'[44]summary (USD)'!$B$2</definedName>
    <definedName name="france_landmass" localSheetId="2">'[26]Geographic Data'!$C$7</definedName>
    <definedName name="france_landmass" localSheetId="1">'[27]Geographic Data'!$C$7</definedName>
    <definedName name="france_landmass" localSheetId="0">'[27]Geographic Data'!$C$7</definedName>
    <definedName name="france_landmass">'[28]Geographic Data'!$C$7</definedName>
    <definedName name="france_population" localSheetId="2">'[26]Geographic Data'!$C$8</definedName>
    <definedName name="france_population" localSheetId="1">'[27]Geographic Data'!$C$8</definedName>
    <definedName name="france_population" localSheetId="0">'[27]Geographic Data'!$C$8</definedName>
    <definedName name="france_population">'[28]Geographic Data'!$C$8</definedName>
    <definedName name="FREIGHT" localSheetId="1">#REF!</definedName>
    <definedName name="FREIGHT" localSheetId="0">#REF!</definedName>
    <definedName name="FREIGHT">#REF!</definedName>
    <definedName name="FTC">#N/A</definedName>
    <definedName name="Full_Print" localSheetId="1">#REF!</definedName>
    <definedName name="Full_Print" localSheetId="0">#REF!</definedName>
    <definedName name="Full_Print">#REF!</definedName>
    <definedName name="FUNCTIONALCURRENCY1" localSheetId="1">#REF!</definedName>
    <definedName name="FUNCTIONALCURRENCY1" localSheetId="0">#REF!</definedName>
    <definedName name="FUNCTIONALCURRENCY1">#REF!</definedName>
    <definedName name="fx_QAR" localSheetId="1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2">[26]OpEx!$D$43:$O$43</definedName>
    <definedName name="general_managers" localSheetId="1">[27]OpEx!$D$43:$O$43</definedName>
    <definedName name="general_managers" localSheetId="0">[27]OpEx!$D$43:$O$43</definedName>
    <definedName name="general_managers">[28]OpEx!$D$43:$O$43</definedName>
    <definedName name="gf">'[94]1-OBJ98 '!$A$1:$IV$3</definedName>
    <definedName name="ggsn_cap" localSheetId="2">'[26]UMTS Capex'!$D$17</definedName>
    <definedName name="ggsn_cap" localSheetId="1">'[27]UMTS Capex'!$D$17</definedName>
    <definedName name="ggsn_cap" localSheetId="0">'[27]UMTS Capex'!$D$17</definedName>
    <definedName name="ggsn_cap">'[28]UMTS Capex'!$D$17</definedName>
    <definedName name="GRADE">#N/A</definedName>
    <definedName name="Graph1">[48]Graphs!$A$106:$J$128</definedName>
    <definedName name="Graph1_0">[48]Graphs!$A$106</definedName>
    <definedName name="Graph1_1">[48]Graphs!$B$108</definedName>
    <definedName name="Graph10">[48]Graphs!$A$313:$J$335</definedName>
    <definedName name="Graph10_0">[48]Graphs!$A$313</definedName>
    <definedName name="Graph10_1">[48]Graphs!$B$314</definedName>
    <definedName name="Graph11">[48]Graphs!$A$336:$J$358</definedName>
    <definedName name="Graph11_0">[48]Graphs!$A$336</definedName>
    <definedName name="Graph11_1">[48]Graphs!$B$337</definedName>
    <definedName name="Graph12">[48]Graphs!$A$359:$J$381</definedName>
    <definedName name="Graph12_0">[48]Graphs!$A$359</definedName>
    <definedName name="Graph12_1">[48]Graphs!$B$360</definedName>
    <definedName name="Graph13">[48]Graphs!$A$382:$J$404</definedName>
    <definedName name="Graph13_0">[48]Graphs!$A$382</definedName>
    <definedName name="Graph13_1">[48]Graphs!$B$383</definedName>
    <definedName name="Graph14">[48]Graphs!$A$405:$J$427</definedName>
    <definedName name="Graph14_0">[48]Graphs!$A$405</definedName>
    <definedName name="Graph14_1">[48]Graphs!$B$406</definedName>
    <definedName name="Graph15">[48]Graphs!$A$428:$J$450</definedName>
    <definedName name="Graph15_0">[48]Graphs!$A$428</definedName>
    <definedName name="Graph15_1">[48]Graphs!$B$429</definedName>
    <definedName name="Graph2">[48]Graphs!$A$129:$J$151</definedName>
    <definedName name="Graph2_0">[48]Graphs!$A$129</definedName>
    <definedName name="Graph2_1">[48]Graphs!$B$131</definedName>
    <definedName name="Graph3">[48]Graphs!$A$152:$J$174</definedName>
    <definedName name="Graph3_0">[48]Graphs!$A$152</definedName>
    <definedName name="Graph3_1">[48]Graphs!$B$153</definedName>
    <definedName name="Graph4">[48]Graphs!$A$175:$J$197</definedName>
    <definedName name="Graph4_0">[48]Graphs!$A$175</definedName>
    <definedName name="Graph4_1">[48]Graphs!$B$176</definedName>
    <definedName name="Graph5">[48]Graphs!$A$198:$J$220</definedName>
    <definedName name="Graph5_0">[48]Graphs!$A$198</definedName>
    <definedName name="Graph5_1">[48]Graphs!$B$199</definedName>
    <definedName name="Graph6">[48]Graphs!$A$221:$J$243</definedName>
    <definedName name="Graph6_0">[48]Graphs!$A$221</definedName>
    <definedName name="Graph6_1">[48]Graphs!$B$222</definedName>
    <definedName name="Graph7">[48]Graphs!$A$244:$J$266</definedName>
    <definedName name="Graph7_0">[48]Graphs!$A$244</definedName>
    <definedName name="Graph7_1">[48]Graphs!$B$245</definedName>
    <definedName name="Graph8">[48]Graphs!$A$267:$J$289</definedName>
    <definedName name="Graph8_0">[48]Graphs!$A$267</definedName>
    <definedName name="Graph8_1">[48]Graphs!$B$268</definedName>
    <definedName name="Graph9">[48]Graphs!$A$290:$J$312</definedName>
    <definedName name="Graph9_0">[48]Graphs!$A$290</definedName>
    <definedName name="Graph9_1">[48]Graphs!$B$291</definedName>
    <definedName name="GRD" localSheetId="2">'[95]Sheet1 (2)'!$A$1:$B$23</definedName>
    <definedName name="GRD" localSheetId="1">'[95]Sheet1 (2)'!$A$1:$B$23</definedName>
    <definedName name="GRD" localSheetId="0">'[95]Sheet1 (2)'!$A$1:$B$23</definedName>
    <definedName name="GRD">'[96]Sheet1 (2)'!$A$1:$B$23</definedName>
    <definedName name="gross_connections" localSheetId="2">[26]Revenues!$D$63:$O$63</definedName>
    <definedName name="gross_connections" localSheetId="1">[27]Revenues!$D$63:$O$63</definedName>
    <definedName name="gross_connections" localSheetId="0">[27]Revenues!$D$63:$O$63</definedName>
    <definedName name="gross_connections">[28]Revenues!$D$63:$O$63</definedName>
    <definedName name="gross_connections_bus" localSheetId="2">[26]Revenues!$D$61:$O$61</definedName>
    <definedName name="gross_connections_bus" localSheetId="1">[27]Revenues!$D$61:$O$61</definedName>
    <definedName name="gross_connections_bus" localSheetId="0">[27]Revenues!$D$61:$O$61</definedName>
    <definedName name="gross_connections_bus">[28]Revenues!$D$61:$O$61</definedName>
    <definedName name="gross_connections_res" localSheetId="2">[26]Revenues!$D$62:$O$62</definedName>
    <definedName name="gross_connections_res" localSheetId="1">[27]Revenues!$D$62:$O$62</definedName>
    <definedName name="gross_connections_res" localSheetId="0">[27]Revenues!$D$62:$O$62</definedName>
    <definedName name="gross_connections_res">[28]Revenues!$D$62:$O$62</definedName>
    <definedName name="gross_margin" localSheetId="1">[43]MMR!$A$633:$IV$633</definedName>
    <definedName name="gross_margin" localSheetId="0">[43]MMR!$A$633:$IV$633</definedName>
    <definedName name="gross_margin">[44]MMR!$A$633:$IV$633</definedName>
    <definedName name="GROUP">#N/A</definedName>
    <definedName name="GWYUID1">#REF!</definedName>
    <definedName name="h">#REF!</definedName>
    <definedName name="headcount" localSheetId="1">[43]MMR!$A$1305:$IV$1305</definedName>
    <definedName name="headcount" localSheetId="0">[43]MMR!$A$1305:$IV$1305</definedName>
    <definedName name="headcount">[44]MMR!$A$1305:$IV$1305</definedName>
    <definedName name="Header_Row">ROW(#REF!)</definedName>
    <definedName name="hel">#REF!</definedName>
    <definedName name="HholdSize">[48]Inputs!$P$155</definedName>
    <definedName name="HIGH" localSheetId="1">#REF!</definedName>
    <definedName name="HIGH" localSheetId="0">#REF!</definedName>
    <definedName name="HIGH">#REF!</definedName>
    <definedName name="high_call_rev" localSheetId="2">[26]Revenues!$D$132:$O$132</definedName>
    <definedName name="high_call_rev" localSheetId="1">[27]Revenues!$D$132:$O$132</definedName>
    <definedName name="high_call_rev" localSheetId="0">[27]Revenues!$D$132:$O$132</definedName>
    <definedName name="high_call_rev">[28]Revenues!$D$132:$O$132</definedName>
    <definedName name="high_int_rev_month" localSheetId="2">[26]Revenues!$D$235:$O$235</definedName>
    <definedName name="high_int_rev_month" localSheetId="1">[27]Revenues!$D$235:$O$235</definedName>
    <definedName name="high_int_rev_month" localSheetId="0">[27]Revenues!$D$235:$O$235</definedName>
    <definedName name="high_int_rev_month">[28]Revenues!$D$235:$O$235</definedName>
    <definedName name="high_usage_outgoing" localSheetId="2">[26]Revenues!$D$89:$O$89</definedName>
    <definedName name="high_usage_outgoing" localSheetId="1">[27]Revenues!$D$89:$O$89</definedName>
    <definedName name="high_usage_outgoing" localSheetId="0">[27]Revenues!$D$89:$O$89</definedName>
    <definedName name="high_usage_outgoing">[28]Revenues!$D$89:$O$89</definedName>
    <definedName name="HIGH2" localSheetId="1">#REF!</definedName>
    <definedName name="HIGH2" localSheetId="0">#REF!</definedName>
    <definedName name="HIGH2">#REF!</definedName>
    <definedName name="HIGH4" localSheetId="1">#REF!</definedName>
    <definedName name="HIGH4" localSheetId="0">#REF!</definedName>
    <definedName name="HIGH4">#REF!</definedName>
    <definedName name="HIGHA" localSheetId="1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[55]Scenarios!$C$162</definedName>
    <definedName name="HirePurchase" localSheetId="1">#REF!</definedName>
    <definedName name="HirePurchase" localSheetId="0">#REF!</definedName>
    <definedName name="HirePurchase">#REF!</definedName>
    <definedName name="HistInput">[48]Inputs2!$A$1</definedName>
    <definedName name="HistInput1">[48]Inputs2!$D$4</definedName>
    <definedName name="hj" localSheetId="1">#REF!</definedName>
    <definedName name="hj" localSheetId="0">#REF!</definedName>
    <definedName name="hj">#REF!</definedName>
    <definedName name="hklj">#N/A</definedName>
    <definedName name="hlr_300_cap" localSheetId="2">'[26]UMTS Capex'!$D$15</definedName>
    <definedName name="hlr_300_cap" localSheetId="1">'[27]UMTS Capex'!$D$15</definedName>
    <definedName name="hlr_300_cap" localSheetId="0">'[27]UMTS Capex'!$D$15</definedName>
    <definedName name="hlr_300_cap">'[28]UMTS Capex'!$D$15</definedName>
    <definedName name="HLR_BOSS_品牌选择1">[97]_配置步骤!$G$130</definedName>
    <definedName name="HOME" localSheetId="1">#REF!</definedName>
    <definedName name="HOME" localSheetId="0">#REF!</definedName>
    <definedName name="HOME">#REF!</definedName>
    <definedName name="hs_inventory" localSheetId="2">[26]Revenues!$D$278:$O$278</definedName>
    <definedName name="hs_inventory" localSheetId="1">[27]Revenues!$D$278:$O$278</definedName>
    <definedName name="hs_inventory" localSheetId="0">[27]Revenues!$D$278:$O$278</definedName>
    <definedName name="hs_inventory">[28]Revenues!$D$278:$O$278</definedName>
    <definedName name="i" localSheetId="1">#REF!</definedName>
    <definedName name="i" localSheetId="0">#REF!</definedName>
    <definedName name="i">#REF!</definedName>
    <definedName name="I_acquisition_cost_Trend" localSheetId="2">'[26]Current Inputs'!$E$147:$P$147</definedName>
    <definedName name="I_acquisition_cost_Trend" localSheetId="1">'[27]Current Inputs'!$E$147:$P$147</definedName>
    <definedName name="I_acquisition_cost_Trend" localSheetId="0">'[27]Current Inputs'!$E$147:$P$147</definedName>
    <definedName name="I_acquisition_cost_Trend">'[28]Current Inputs'!$E$147:$P$147</definedName>
    <definedName name="i_annual_churn_bus" localSheetId="2">'[26]Current Inputs'!$E$15:$P$15</definedName>
    <definedName name="i_annual_churn_bus" localSheetId="1">'[27]Current Inputs'!$E$15:$P$15</definedName>
    <definedName name="i_annual_churn_bus" localSheetId="0">'[27]Current Inputs'!$E$15:$P$15</definedName>
    <definedName name="i_annual_churn_bus">'[28]Current Inputs'!$E$15:$P$15</definedName>
    <definedName name="i_annual_churn_res" localSheetId="2">'[26]Current Inputs'!$E$16:$P$16</definedName>
    <definedName name="i_annual_churn_res" localSheetId="1">'[27]Current Inputs'!$E$16:$P$16</definedName>
    <definedName name="i_annual_churn_res" localSheetId="0">'[27]Current Inputs'!$E$16:$P$16</definedName>
    <definedName name="i_annual_churn_res">'[28]Current Inputs'!$E$16:$P$16</definedName>
    <definedName name="I_bill_cost" localSheetId="2">'[26]Current Inputs'!$E$116:$P$116</definedName>
    <definedName name="I_bill_cost" localSheetId="1">'[27]Current Inputs'!$E$116:$P$116</definedName>
    <definedName name="I_bill_cost" localSheetId="0">'[27]Current Inputs'!$E$116:$P$116</definedName>
    <definedName name="I_bill_cost">'[28]Current Inputs'!$E$116:$P$116</definedName>
    <definedName name="i_billing_staff" localSheetId="2">'[26]Current Inputs'!$E$72:$P$73</definedName>
    <definedName name="i_billing_staff" localSheetId="1">'[27]Current Inputs'!$E$72:$P$73</definedName>
    <definedName name="i_billing_staff" localSheetId="0">'[27]Current Inputs'!$E$72:$P$73</definedName>
    <definedName name="i_billing_staff">'[28]Current Inputs'!$E$72:$P$73</definedName>
    <definedName name="i_cap_cost_trends" localSheetId="2">'[26]Current Inputs'!$E$29:$P$31</definedName>
    <definedName name="i_cap_cost_trends" localSheetId="1">'[27]Current Inputs'!$E$29:$P$31</definedName>
    <definedName name="i_cap_cost_trends" localSheetId="0">'[27]Current Inputs'!$E$29:$P$31</definedName>
    <definedName name="i_cap_cost_trends">'[28]Current Inputs'!$E$29:$P$31</definedName>
    <definedName name="I_channel_Split" localSheetId="2">'[26]Current Inputs'!$E$139:$P$141</definedName>
    <definedName name="I_channel_Split" localSheetId="1">'[27]Current Inputs'!$E$139:$P$141</definedName>
    <definedName name="I_channel_Split" localSheetId="0">'[27]Current Inputs'!$E$139:$P$141</definedName>
    <definedName name="I_channel_Split">'[28]Current Inputs'!$E$139:$P$141</definedName>
    <definedName name="I_corporate_marketing" localSheetId="2">'[26]Current Inputs'!$E$155:$P$156</definedName>
    <definedName name="I_corporate_marketing" localSheetId="1">'[27]Current Inputs'!$E$155:$P$156</definedName>
    <definedName name="I_corporate_marketing" localSheetId="0">'[27]Current Inputs'!$E$155:$P$156</definedName>
    <definedName name="I_corporate_marketing">'[28]Current Inputs'!$E$155:$P$156</definedName>
    <definedName name="i_cost_of_acquisition" localSheetId="2">'[26]Current Inputs'!$E$144:$E$146</definedName>
    <definedName name="i_cost_of_acquisition" localSheetId="1">'[27]Current Inputs'!$E$144:$E$146</definedName>
    <definedName name="i_cost_of_acquisition" localSheetId="0">'[27]Current Inputs'!$E$144:$E$146</definedName>
    <definedName name="i_cost_of_acquisition">'[28]Current Inputs'!$E$144:$E$146</definedName>
    <definedName name="i_current_scenario" localSheetId="2">'[26]Current Inputs'!$E$5</definedName>
    <definedName name="i_current_scenario" localSheetId="1">'[27]Current Inputs'!$E$5</definedName>
    <definedName name="i_current_scenario" localSheetId="0">'[27]Current Inputs'!$E$5</definedName>
    <definedName name="i_current_scenario">'[28]Current Inputs'!$E$5</definedName>
    <definedName name="I_customer_service_staff" localSheetId="2">'[26]Current Inputs'!$E$68:$P$69</definedName>
    <definedName name="I_customer_service_staff" localSheetId="1">'[27]Current Inputs'!$E$68:$P$69</definedName>
    <definedName name="I_customer_service_staff" localSheetId="0">'[27]Current Inputs'!$E$68:$P$69</definedName>
    <definedName name="I_customer_service_staff">'[28]Current Inputs'!$E$68:$P$69</definedName>
    <definedName name="I_data_busy_days" localSheetId="2">'[26]Current Inputs'!$E$42:$P$42</definedName>
    <definedName name="I_data_busy_days" localSheetId="1">'[27]Current Inputs'!$E$42:$P$42</definedName>
    <definedName name="I_data_busy_days" localSheetId="0">'[27]Current Inputs'!$E$42:$P$42</definedName>
    <definedName name="I_data_busy_days">'[28]Current Inputs'!$E$42:$P$42</definedName>
    <definedName name="I_data_busy_hour_proportion" localSheetId="2">'[26]Current Inputs'!$E$43:$P$43</definedName>
    <definedName name="I_data_busy_hour_proportion" localSheetId="1">'[27]Current Inputs'!$E$43:$P$43</definedName>
    <definedName name="I_data_busy_hour_proportion" localSheetId="0">'[27]Current Inputs'!$E$43:$P$43</definedName>
    <definedName name="I_data_busy_hour_proportion">'[28]Current Inputs'!$E$43:$P$43</definedName>
    <definedName name="i_dense_radius" localSheetId="2">'[26]Current Inputs'!$E$50:$P$50</definedName>
    <definedName name="i_dense_radius" localSheetId="1">'[27]Current Inputs'!$E$50:$P$50</definedName>
    <definedName name="i_dense_radius" localSheetId="0">'[27]Current Inputs'!$E$50:$P$50</definedName>
    <definedName name="i_dense_radius">'[28]Current Inputs'!$E$50:$P$50</definedName>
    <definedName name="I_e1_cost_Trend" localSheetId="2">'[26]Current Inputs'!$E$136:$P$136</definedName>
    <definedName name="I_e1_cost_Trend" localSheetId="1">'[27]Current Inputs'!$E$136:$P$136</definedName>
    <definedName name="I_e1_cost_Trend" localSheetId="0">'[27]Current Inputs'!$E$136:$P$136</definedName>
    <definedName name="I_e1_cost_Trend">'[28]Current Inputs'!$E$136:$P$136</definedName>
    <definedName name="I_handfset_cost_Trend" localSheetId="2">'[26]Current Inputs'!$E$152:$P$152</definedName>
    <definedName name="I_handfset_cost_Trend" localSheetId="1">'[27]Current Inputs'!$E$152:$P$152</definedName>
    <definedName name="I_handfset_cost_Trend" localSheetId="0">'[27]Current Inputs'!$E$152:$P$152</definedName>
    <definedName name="I_handfset_cost_Trend">'[28]Current Inputs'!$E$152:$P$152</definedName>
    <definedName name="I_handset_cost" localSheetId="2">'[26]Current Inputs'!$E$151</definedName>
    <definedName name="I_handset_cost" localSheetId="1">'[27]Current Inputs'!$E$151</definedName>
    <definedName name="I_handset_cost" localSheetId="0">'[27]Current Inputs'!$E$151</definedName>
    <definedName name="I_handset_cost">'[28]Current Inputs'!$E$151</definedName>
    <definedName name="I_handset_cost_Trend" localSheetId="2">'[26]Current Inputs'!$E$152:$P$152</definedName>
    <definedName name="I_handset_cost_Trend" localSheetId="1">'[27]Current Inputs'!$E$152:$P$152</definedName>
    <definedName name="I_handset_cost_Trend" localSheetId="0">'[27]Current Inputs'!$E$152:$P$152</definedName>
    <definedName name="I_handset_cost_Trend">'[28]Current Inputs'!$E$152:$P$152</definedName>
    <definedName name="I_handset_subsidy" localSheetId="2">'[26]Current Inputs'!$E$150:$P$150</definedName>
    <definedName name="I_handset_subsidy" localSheetId="1">'[27]Current Inputs'!$E$150:$P$150</definedName>
    <definedName name="I_handset_subsidy" localSheetId="0">'[27]Current Inputs'!$E$150:$P$150</definedName>
    <definedName name="I_handset_subsidy">'[28]Current Inputs'!$E$150:$P$150</definedName>
    <definedName name="I_ic_per_min" localSheetId="2">'[26]Current Inputs'!$E$131</definedName>
    <definedName name="I_ic_per_min" localSheetId="1">'[27]Current Inputs'!$E$131</definedName>
    <definedName name="I_ic_per_min" localSheetId="0">'[27]Current Inputs'!$E$131</definedName>
    <definedName name="I_ic_per_min">'[28]Current Inputs'!$E$131</definedName>
    <definedName name="I_ic_trend" localSheetId="2">'[26]Current Inputs'!$E$132:$P$132</definedName>
    <definedName name="I_ic_trend" localSheetId="1">'[27]Current Inputs'!$E$132:$P$132</definedName>
    <definedName name="I_ic_trend" localSheetId="0">'[27]Current Inputs'!$E$132:$P$132</definedName>
    <definedName name="I_ic_trend">'[28]Current Inputs'!$E$132:$P$132</definedName>
    <definedName name="I_incoming_ic_per_minute" localSheetId="2">'[26]Current Inputs'!$E$21</definedName>
    <definedName name="I_incoming_ic_per_minute" localSheetId="1">'[27]Current Inputs'!$E$21</definedName>
    <definedName name="I_incoming_ic_per_minute" localSheetId="0">'[27]Current Inputs'!$E$21</definedName>
    <definedName name="I_incoming_ic_per_minute">'[28]Current Inputs'!$E$21</definedName>
    <definedName name="I_incoming_ic_trend" localSheetId="2">'[26]Current Inputs'!$E$22:$P$22</definedName>
    <definedName name="I_incoming_ic_trend" localSheetId="1">'[27]Current Inputs'!$E$22:$P$22</definedName>
    <definedName name="I_incoming_ic_trend" localSheetId="0">'[27]Current Inputs'!$E$22:$P$22</definedName>
    <definedName name="I_incoming_ic_trend">'[28]Current Inputs'!$E$22:$P$22</definedName>
    <definedName name="I_initial_e1_cost" localSheetId="2">'[26]Current Inputs'!$E$135</definedName>
    <definedName name="I_initial_e1_cost" localSheetId="1">'[27]Current Inputs'!$E$135</definedName>
    <definedName name="I_initial_e1_cost" localSheetId="0">'[27]Current Inputs'!$E$135</definedName>
    <definedName name="I_initial_e1_cost">'[28]Current Inputs'!$E$135</definedName>
    <definedName name="I_license_fee" localSheetId="2">'[26]Current Inputs'!$E$159:$P$159</definedName>
    <definedName name="I_license_fee" localSheetId="1">'[27]Current Inputs'!$E$159:$P$159</definedName>
    <definedName name="I_license_fee" localSheetId="0">'[27]Current Inputs'!$E$159:$P$159</definedName>
    <definedName name="I_license_fee">'[28]Current Inputs'!$E$159:$P$159</definedName>
    <definedName name="I_macro_carriers" localSheetId="2">'[26]Current Inputs'!$E$46:$P$46</definedName>
    <definedName name="I_macro_carriers" localSheetId="1">'[27]Current Inputs'!$E$46:$P$46</definedName>
    <definedName name="I_macro_carriers" localSheetId="0">'[27]Current Inputs'!$E$46:$P$46</definedName>
    <definedName name="I_macro_carriers">'[28]Current Inputs'!$E$46:$P$46</definedName>
    <definedName name="I_management" localSheetId="2">'[26]Current Inputs'!$E$93:$P$95</definedName>
    <definedName name="I_management" localSheetId="1">'[27]Current Inputs'!$E$93:$P$95</definedName>
    <definedName name="I_management" localSheetId="0">'[27]Current Inputs'!$E$93:$P$95</definedName>
    <definedName name="I_management">'[28]Current Inputs'!$E$93:$P$95</definedName>
    <definedName name="I_micro_carriers" localSheetId="2">'[26]Current Inputs'!$E$47:$P$47</definedName>
    <definedName name="I_micro_carriers" localSheetId="1">'[27]Current Inputs'!$E$47:$P$47</definedName>
    <definedName name="I_micro_carriers" localSheetId="0">'[27]Current Inputs'!$E$47:$P$47</definedName>
    <definedName name="I_micro_carriers">'[28]Current Inputs'!$E$47:$P$47</definedName>
    <definedName name="I_network_plan_staff" localSheetId="2">'[26]Current Inputs'!$E$84:$P$84</definedName>
    <definedName name="I_network_plan_staff" localSheetId="1">'[27]Current Inputs'!$E$84:$P$84</definedName>
    <definedName name="I_network_plan_staff" localSheetId="0">'[27]Current Inputs'!$E$84:$P$84</definedName>
    <definedName name="I_network_plan_staff">'[28]Current Inputs'!$E$84:$P$84</definedName>
    <definedName name="I_network_staff" localSheetId="2">'[26]Current Inputs'!$E$76:$P$78</definedName>
    <definedName name="I_network_staff" localSheetId="1">'[27]Current Inputs'!$E$76:$P$78</definedName>
    <definedName name="I_network_staff" localSheetId="0">'[27]Current Inputs'!$E$76:$P$78</definedName>
    <definedName name="I_network_staff">'[28]Current Inputs'!$E$76:$P$78</definedName>
    <definedName name="i_other_staff" localSheetId="2">'[26]Current Inputs'!$E$88:$P$90</definedName>
    <definedName name="i_other_staff" localSheetId="1">'[27]Current Inputs'!$E$88:$P$90</definedName>
    <definedName name="i_other_staff" localSheetId="0">'[27]Current Inputs'!$E$88:$P$90</definedName>
    <definedName name="i_other_staff">'[28]Current Inputs'!$E$88:$P$90</definedName>
    <definedName name="I_provisioning_staff" localSheetId="2">'[26]Current Inputs'!$E$80:$P$80</definedName>
    <definedName name="I_provisioning_staff" localSheetId="1">'[27]Current Inputs'!$E$80:$P$80</definedName>
    <definedName name="I_provisioning_staff" localSheetId="0">'[27]Current Inputs'!$E$80:$P$80</definedName>
    <definedName name="I_provisioning_staff">'[28]Current Inputs'!$E$80:$P$80</definedName>
    <definedName name="I_public_bh_proportion" localSheetId="2">'[26]Current Inputs'!$E$39:$P$39</definedName>
    <definedName name="I_public_bh_proportion" localSheetId="1">'[27]Current Inputs'!$E$39:$P$39</definedName>
    <definedName name="I_public_bh_proportion" localSheetId="0">'[27]Current Inputs'!$E$39:$P$39</definedName>
    <definedName name="I_public_bh_proportion">'[28]Current Inputs'!$E$39:$P$39</definedName>
    <definedName name="I_public_busy_days_per_month" localSheetId="2">'[26]Current Inputs'!$E$38:$P$38</definedName>
    <definedName name="I_public_busy_days_per_month" localSheetId="1">'[27]Current Inputs'!$E$38:$P$38</definedName>
    <definedName name="I_public_busy_days_per_month" localSheetId="0">'[27]Current Inputs'!$E$38:$P$38</definedName>
    <definedName name="I_public_busy_days_per_month">'[28]Current Inputs'!$E$38:$P$38</definedName>
    <definedName name="i_real_local_salaries" localSheetId="2">'[26]Current Inputs'!$E$100:$E$108</definedName>
    <definedName name="i_real_local_salaries" localSheetId="1">'[27]Current Inputs'!$E$100:$E$108</definedName>
    <definedName name="i_real_local_salaries" localSheetId="0">'[27]Current Inputs'!$E$100:$E$108</definedName>
    <definedName name="i_real_local_salaries">'[28]Current Inputs'!$E$100:$E$108</definedName>
    <definedName name="I_rural_radius" localSheetId="2">'[26]Current Inputs'!$E$53:$P$53</definedName>
    <definedName name="I_rural_radius" localSheetId="1">'[27]Current Inputs'!$E$53:$P$53</definedName>
    <definedName name="I_rural_radius" localSheetId="0">'[27]Current Inputs'!$E$53:$P$53</definedName>
    <definedName name="I_rural_radius">'[28]Current Inputs'!$E$53:$P$53</definedName>
    <definedName name="I_salary_growth" localSheetId="2">'[26]Current Inputs'!$E$98:$P$98</definedName>
    <definedName name="I_salary_growth" localSheetId="1">'[27]Current Inputs'!$E$98:$P$98</definedName>
    <definedName name="I_salary_growth" localSheetId="0">'[27]Current Inputs'!$E$98:$P$98</definedName>
    <definedName name="I_salary_growth">'[28]Current Inputs'!$E$98:$P$98</definedName>
    <definedName name="i_scenario_name" localSheetId="2">'[26]Current Inputs'!$E$5</definedName>
    <definedName name="i_scenario_name" localSheetId="1">'[27]Current Inputs'!$E$5</definedName>
    <definedName name="i_scenario_name" localSheetId="0">'[27]Current Inputs'!$E$5</definedName>
    <definedName name="i_scenario_name">'[28]Current Inputs'!$E$5</definedName>
    <definedName name="i_site_rental_costs" localSheetId="2">'[26]Current Inputs'!$E$121:$E$125</definedName>
    <definedName name="i_site_rental_costs" localSheetId="1">'[27]Current Inputs'!$E$121:$E$125</definedName>
    <definedName name="i_site_rental_costs" localSheetId="0">'[27]Current Inputs'!$E$121:$E$125</definedName>
    <definedName name="i_site_rental_costs">'[28]Current Inputs'!$E$121:$E$125</definedName>
    <definedName name="I_site_rental_increase" localSheetId="2">'[26]Current Inputs'!$E$127:$P$127</definedName>
    <definedName name="I_site_rental_increase" localSheetId="1">'[27]Current Inputs'!$E$127:$P$127</definedName>
    <definedName name="I_site_rental_increase" localSheetId="0">'[27]Current Inputs'!$E$127:$P$127</definedName>
    <definedName name="I_site_rental_increase">'[28]Current Inputs'!$E$127:$P$127</definedName>
    <definedName name="I_site_staff" localSheetId="2">'[26]Current Inputs'!$E$81:$P$82</definedName>
    <definedName name="I_site_staff" localSheetId="1">'[27]Current Inputs'!$E$81:$P$82</definedName>
    <definedName name="I_site_staff" localSheetId="0">'[27]Current Inputs'!$E$81:$P$82</definedName>
    <definedName name="I_site_staff">'[28]Current Inputs'!$E$81:$P$82</definedName>
    <definedName name="I_staff_expenses" localSheetId="2">'[26]Current Inputs'!$E$111:$P$112</definedName>
    <definedName name="I_staff_expenses" localSheetId="1">'[27]Current Inputs'!$E$111:$P$112</definedName>
    <definedName name="I_staff_expenses" localSheetId="0">'[27]Current Inputs'!$E$111:$P$112</definedName>
    <definedName name="I_staff_expenses">'[28]Current Inputs'!$E$111:$P$112</definedName>
    <definedName name="I_suburban_radius" localSheetId="2">'[26]Current Inputs'!$E$52:$P$52</definedName>
    <definedName name="I_suburban_radius" localSheetId="1">'[27]Current Inputs'!$E$52:$P$52</definedName>
    <definedName name="I_suburban_radius" localSheetId="0">'[27]Current Inputs'!$E$52:$P$52</definedName>
    <definedName name="I_suburban_radius">'[28]Current Inputs'!$E$52:$P$52</definedName>
    <definedName name="I_traffic_ratios" localSheetId="2">'[26]Current Inputs'!$E$57:$P$60</definedName>
    <definedName name="I_traffic_ratios" localSheetId="1">'[27]Current Inputs'!$E$57:$P$60</definedName>
    <definedName name="I_traffic_ratios" localSheetId="0">'[27]Current Inputs'!$E$57:$P$60</definedName>
    <definedName name="I_traffic_ratios">'[28]Current Inputs'!$E$57:$P$60</definedName>
    <definedName name="I_urban_radius" localSheetId="2">'[26]Current Inputs'!$E$51:$P$51</definedName>
    <definedName name="I_urban_radius" localSheetId="1">'[27]Current Inputs'!$E$51:$P$51</definedName>
    <definedName name="I_urban_radius" localSheetId="0">'[27]Current Inputs'!$E$51:$P$51</definedName>
    <definedName name="I_urban_radius">'[28]Current Inputs'!$E$51:$P$51</definedName>
    <definedName name="IA" localSheetId="1">#REF!</definedName>
    <definedName name="IA" localSheetId="0">#REF!</definedName>
    <definedName name="IA">#REF!</definedName>
    <definedName name="IAClaim" localSheetId="1">#REF!</definedName>
    <definedName name="IAClaim" localSheetId="0">#REF!</definedName>
    <definedName name="IAClaim">#REF!</definedName>
    <definedName name="ic_charge" localSheetId="2">[26]OpEx!$D$168:$O$168</definedName>
    <definedName name="ic_charge" localSheetId="1">[27]OpEx!$D$168:$O$168</definedName>
    <definedName name="ic_charge" localSheetId="0">[27]OpEx!$D$168:$O$168</definedName>
    <definedName name="ic_charge">[28]OpEx!$D$168:$O$168</definedName>
    <definedName name="ic_rev_per_sub_block" localSheetId="2">[26]Revenues!$D$235:$O$236</definedName>
    <definedName name="ic_rev_per_sub_block" localSheetId="1">[27]Revenues!$D$235:$O$236</definedName>
    <definedName name="ic_rev_per_sub_block" localSheetId="0">[27]Revenues!$D$235:$O$236</definedName>
    <definedName name="ic_rev_per_sub_block">[28]Revenues!$D$235:$O$236</definedName>
    <definedName name="ic_sens_factor" localSheetId="2">[26]Sensitivity!$E$22:$P$22</definedName>
    <definedName name="ic_sens_factor" localSheetId="1">[27]Sensitivity!$E$22:$P$22</definedName>
    <definedName name="ic_sens_factor" localSheetId="0">[27]Sensitivity!$E$22:$P$22</definedName>
    <definedName name="ic_sens_factor">[28]Sensitivity!$E$22:$P$22</definedName>
    <definedName name="ICM" localSheetId="2">'[77]Mobile Digits 012000'!#REF!</definedName>
    <definedName name="ICM" localSheetId="1">'[98]Mobile Digits 012000'!#REF!</definedName>
    <definedName name="ICM" localSheetId="0">'[98]Mobile Digits 012000'!#REF!</definedName>
    <definedName name="ICM">'[53]Mobile Digits 012000'!#REF!</definedName>
    <definedName name="IDD">[99]Data!$B$8:$B$780</definedName>
    <definedName name="IMPACOFFSET">[63]Lists!$E$28</definedName>
    <definedName name="IMPBUOFFSET">[63]Lists!$E$27</definedName>
    <definedName name="IMPOBOFFSET">[63]Lists!$E$30</definedName>
    <definedName name="IMPORTDFF1" localSheetId="1">#REF!</definedName>
    <definedName name="IMPORTDFF1" localSheetId="0">#REF!</definedName>
    <definedName name="IMPORTDFF1">#REF!</definedName>
    <definedName name="in_out_ratio" localSheetId="2">'[26]Market Inputs'!$E$101:$P$101</definedName>
    <definedName name="in_out_ratio" localSheetId="1">'[27]Market Inputs'!$E$101:$P$101</definedName>
    <definedName name="in_out_ratio" localSheetId="0">'[27]Market Inputs'!$E$101:$P$101</definedName>
    <definedName name="in_out_ratio">'[28]Market Inputs'!$E$101:$P$101</definedName>
    <definedName name="Included">[55]Scenarios!$C$166</definedName>
    <definedName name="Income" localSheetId="1">#REF!</definedName>
    <definedName name="Income" localSheetId="0">#REF!</definedName>
    <definedName name="Income">#REF!</definedName>
    <definedName name="incoming_ic_per_minute" localSheetId="2">[26]Revenues!$D$229:$O$229</definedName>
    <definedName name="incoming_ic_per_minute" localSheetId="1">[27]Revenues!$D$229:$O$229</definedName>
    <definedName name="incoming_ic_per_minute" localSheetId="0">[27]Revenues!$D$229:$O$229</definedName>
    <definedName name="incoming_ic_per_minute">[28]Revenues!$D$229:$O$229</definedName>
    <definedName name="incoming_int_rev" localSheetId="2">[26]Revenues!$D$237:$O$237</definedName>
    <definedName name="incoming_int_rev" localSheetId="1">[27]Revenues!$D$237:$O$237</definedName>
    <definedName name="incoming_int_rev" localSheetId="0">[27]Revenues!$D$237:$O$237</definedName>
    <definedName name="incoming_int_rev">[28]Revenues!$D$237:$O$237</definedName>
    <definedName name="incremental_Dense_carriers" localSheetId="2">'[26]UMTS Capex'!$D$238:$O$238</definedName>
    <definedName name="incremental_Dense_carriers" localSheetId="1">'[27]UMTS Capex'!$D$238:$O$238</definedName>
    <definedName name="incremental_Dense_carriers" localSheetId="0">'[27]UMTS Capex'!$D$238:$O$238</definedName>
    <definedName name="incremental_Dense_carriers">'[28]UMTS Capex'!$D$238:$O$238</definedName>
    <definedName name="incremental_Dense_microcells" localSheetId="2">'[26]UMTS Capex'!$D$239:$O$239</definedName>
    <definedName name="incremental_Dense_microcells" localSheetId="1">'[27]UMTS Capex'!$D$239:$O$239</definedName>
    <definedName name="incremental_Dense_microcells" localSheetId="0">'[27]UMTS Capex'!$D$239:$O$239</definedName>
    <definedName name="incremental_Dense_microcells">'[28]UMTS Capex'!$D$239:$O$239</definedName>
    <definedName name="incremental_Dense_sites" localSheetId="2">'[26]UMTS Capex'!$D$237:$O$237</definedName>
    <definedName name="incremental_Dense_sites" localSheetId="1">'[27]UMTS Capex'!$D$237:$O$237</definedName>
    <definedName name="incremental_Dense_sites" localSheetId="0">'[27]UMTS Capex'!$D$237:$O$237</definedName>
    <definedName name="incremental_Dense_sites">'[28]UMTS Capex'!$D$237:$O$237</definedName>
    <definedName name="incremental_rnt" localSheetId="2">'[26]UMTS Capex'!$D$366:$O$366</definedName>
    <definedName name="incremental_rnt" localSheetId="1">'[27]UMTS Capex'!$D$366:$O$366</definedName>
    <definedName name="incremental_rnt" localSheetId="0">'[27]UMTS Capex'!$D$366:$O$366</definedName>
    <definedName name="incremental_rnt">'[28]UMTS Capex'!$D$366:$O$366</definedName>
    <definedName name="incremental_rural_carriers" localSheetId="2">'[26]UMTS Capex'!$D$346:$O$346</definedName>
    <definedName name="incremental_rural_carriers" localSheetId="1">'[27]UMTS Capex'!$D$346:$O$346</definedName>
    <definedName name="incremental_rural_carriers" localSheetId="0">'[27]UMTS Capex'!$D$346:$O$346</definedName>
    <definedName name="incremental_rural_carriers">'[28]UMTS Capex'!$D$346:$O$346</definedName>
    <definedName name="incremental_rural_microcells" localSheetId="2">'[26]UMTS Capex'!$D$347:$O$347</definedName>
    <definedName name="incremental_rural_microcells" localSheetId="1">'[27]UMTS Capex'!$D$347:$O$347</definedName>
    <definedName name="incremental_rural_microcells" localSheetId="0">'[27]UMTS Capex'!$D$347:$O$347</definedName>
    <definedName name="incremental_rural_microcells">'[28]UMTS Capex'!$D$347:$O$347</definedName>
    <definedName name="incremental_suburban_carriers" localSheetId="2">'[26]UMTS Capex'!$D$310:$O$310</definedName>
    <definedName name="incremental_suburban_carriers" localSheetId="1">'[27]UMTS Capex'!$D$310:$O$310</definedName>
    <definedName name="incremental_suburban_carriers" localSheetId="0">'[27]UMTS Capex'!$D$310:$O$310</definedName>
    <definedName name="incremental_suburban_carriers">'[28]UMTS Capex'!$D$310:$O$310</definedName>
    <definedName name="incremental_suburban_microcells" localSheetId="2">'[26]UMTS Capex'!$D$311:$O$311</definedName>
    <definedName name="incremental_suburban_microcells" localSheetId="1">'[27]UMTS Capex'!$D$311:$O$311</definedName>
    <definedName name="incremental_suburban_microcells" localSheetId="0">'[27]UMTS Capex'!$D$311:$O$311</definedName>
    <definedName name="incremental_suburban_microcells">'[28]UMTS Capex'!$D$311:$O$311</definedName>
    <definedName name="incremental_urban_carriers" localSheetId="2">'[26]UMTS Capex'!$D$274:$O$274</definedName>
    <definedName name="incremental_urban_carriers" localSheetId="1">'[27]UMTS Capex'!$D$274:$O$274</definedName>
    <definedName name="incremental_urban_carriers" localSheetId="0">'[27]UMTS Capex'!$D$274:$O$274</definedName>
    <definedName name="incremental_urban_carriers">'[28]UMTS Capex'!$D$274:$O$274</definedName>
    <definedName name="incremental_urban_microcells" localSheetId="2">'[26]UMTS Capex'!$D$275:$O$275</definedName>
    <definedName name="incremental_urban_microcells" localSheetId="1">'[27]UMTS Capex'!$D$275:$O$275</definedName>
    <definedName name="incremental_urban_microcells" localSheetId="0">'[27]UMTS Capex'!$D$275:$O$275</definedName>
    <definedName name="incremental_urban_microcells">'[28]UMTS Capex'!$D$275:$O$275</definedName>
    <definedName name="incstat_cur" localSheetId="1">#REF!</definedName>
    <definedName name="incstat_cur" localSheetId="0">#REF!</definedName>
    <definedName name="incstat_cur">#REF!</definedName>
    <definedName name="IND" localSheetId="1">#REF!</definedName>
    <definedName name="IND" localSheetId="0">#REF!</definedName>
    <definedName name="IND">#REF!</definedName>
    <definedName name="IND0" localSheetId="1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2">'[26]Funds and Valuation'!$C$10</definedName>
    <definedName name="initial_local_usd_rate" localSheetId="1">'[27]Funds and Valuation'!$C$10</definedName>
    <definedName name="initial_local_usd_rate" localSheetId="0">'[27]Funds and Valuation'!$C$10</definedName>
    <definedName name="initial_local_usd_rate">'[28]Funds and Valuation'!$C$10</definedName>
    <definedName name="initialdate" localSheetId="2">[9]Plan1!$D$8</definedName>
    <definedName name="initialdate" localSheetId="1">[10]Plan1!$D$8</definedName>
    <definedName name="initialdate" localSheetId="0">[10]Plan1!$D$8</definedName>
    <definedName name="initialdate">[11]Plan1!$D$8</definedName>
    <definedName name="InsertCASum" localSheetId="2">#REF!</definedName>
    <definedName name="InsertCASum" localSheetId="1">#REF!</definedName>
    <definedName name="InsertCASum" localSheetId="0">#REF!</definedName>
    <definedName name="InsertCASum">#REF!</definedName>
    <definedName name="InsertIBASum" localSheetId="1">#REF!</definedName>
    <definedName name="InsertIBASum" localSheetId="0">#REF!</definedName>
    <definedName name="InsertIBASum">#REF!</definedName>
    <definedName name="Int" localSheetId="1">#REF!</definedName>
    <definedName name="Int" localSheetId="0">#REF!</definedName>
    <definedName name="Int">#REF!</definedName>
    <definedName name="int_payments" localSheetId="2">'[26]Funds and Valuation'!$E$31:$P$31</definedName>
    <definedName name="int_payments" localSheetId="1">'[27]Funds and Valuation'!$E$31:$P$31</definedName>
    <definedName name="int_payments" localSheetId="0">'[27]Funds and Valuation'!$E$31:$P$31</definedName>
    <definedName name="int_payments">'[28]Funds and Valuation'!$E$31:$P$31</definedName>
    <definedName name="Integration">'[47]Reference Data'!$C$127:$C$129</definedName>
    <definedName name="INTER1" localSheetId="2">[12]Revenue!#REF!</definedName>
    <definedName name="INTER1" localSheetId="1">[35]Revenue!#REF!</definedName>
    <definedName name="INTER1" localSheetId="0">[35]Revenue!#REF!</definedName>
    <definedName name="INTER1">[14]Revenue!#REF!</definedName>
    <definedName name="interconnect_debtor_days" localSheetId="2">[26]Revenues!$D$252:$O$252</definedName>
    <definedName name="interconnect_debtor_days" localSheetId="1">[27]Revenues!$D$252:$O$252</definedName>
    <definedName name="interconnect_debtor_days" localSheetId="0">[27]Revenues!$D$252:$O$252</definedName>
    <definedName name="interconnect_debtor_days">[28]Revenues!$D$252:$O$252</definedName>
    <definedName name="interest" localSheetId="1">[43]MMR!$A$1121:$IV$1121</definedName>
    <definedName name="interest" localSheetId="0">[43]MMR!$A$1121:$IV$1121</definedName>
    <definedName name="interest">[44]MMR!$A$1121:$IV$1121</definedName>
    <definedName name="Interest_Income" localSheetId="2">'[26]Funds and Valuation'!$E$92:$P$92</definedName>
    <definedName name="Interest_Income" localSheetId="1">'[27]Funds and Valuation'!$E$92:$P$92</definedName>
    <definedName name="Interest_Income" localSheetId="0">'[27]Funds and Valuation'!$E$92:$P$92</definedName>
    <definedName name="Interest_Income">'[28]Funds and Valuation'!$E$92:$P$92</definedName>
    <definedName name="interest_on_supplier_credit" localSheetId="2">'[26]Funds and Valuation'!$E$74:$P$74</definedName>
    <definedName name="interest_on_supplier_credit" localSheetId="1">'[27]Funds and Valuation'!$E$74:$P$74</definedName>
    <definedName name="interest_on_supplier_credit" localSheetId="0">'[27]Funds and Valuation'!$E$74:$P$74</definedName>
    <definedName name="interest_on_supplier_credit">'[28]Funds and Valuation'!$E$74:$P$74</definedName>
    <definedName name="interest_payment_on_debt" localSheetId="2">'[26]Funds and Valuation'!$E$81:$P$81</definedName>
    <definedName name="interest_payment_on_debt" localSheetId="1">'[27]Funds and Valuation'!$E$81:$P$81</definedName>
    <definedName name="interest_payment_on_debt" localSheetId="0">'[27]Funds and Valuation'!$E$81:$P$81</definedName>
    <definedName name="interest_payment_on_debt">'[28]Funds and Valuation'!$E$81:$P$81</definedName>
    <definedName name="Interest_Rate" localSheetId="1">#REF!</definedName>
    <definedName name="Interest_Rate" localSheetId="0">#REF!</definedName>
    <definedName name="Interest_Rate">#REF!</definedName>
    <definedName name="Investment" localSheetId="1">#REF!</definedName>
    <definedName name="Investment" localSheetId="0">#REF!</definedName>
    <definedName name="Investment">#REF!</definedName>
    <definedName name="Iraq" localSheetId="1">#REF!</definedName>
    <definedName name="Iraq" localSheetId="0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[12]Financing!#REF!</definedName>
    <definedName name="IRR" localSheetId="1">[35]Financing!#REF!</definedName>
    <definedName name="IRR" localSheetId="0">[35]Financing!#REF!</definedName>
    <definedName name="IRR">[14]Financing!#REF!</definedName>
    <definedName name="irr_ebitda_multiplier" localSheetId="2">'[26]Funds and Valuation'!$E$115</definedName>
    <definedName name="irr_ebitda_multiplier" localSheetId="1">'[27]Funds and Valuation'!$E$115</definedName>
    <definedName name="irr_ebitda_multiplier" localSheetId="0">'[27]Funds and Valuation'!$E$115</definedName>
    <definedName name="irr_ebitda_multiplier">'[28]Funds and Valuation'!$E$115</definedName>
    <definedName name="irr_firm_value" localSheetId="2">'[26]Funds and Valuation'!$E$116</definedName>
    <definedName name="irr_firm_value" localSheetId="1">'[27]Funds and Valuation'!$E$116</definedName>
    <definedName name="irr_firm_value" localSheetId="0">'[27]Funds and Valuation'!$E$116</definedName>
    <definedName name="irr_firm_value">'[28]Funds and Valuation'!$E$116</definedName>
    <definedName name="irr_free_cash" localSheetId="2">'[26]Funds and Valuation'!$E$114</definedName>
    <definedName name="irr_free_cash" localSheetId="1">'[27]Funds and Valuation'!$E$114</definedName>
    <definedName name="irr_free_cash" localSheetId="0">'[27]Funds and Valuation'!$E$114</definedName>
    <definedName name="irr_free_cash">'[28]Funds and Valuation'!$E$114</definedName>
    <definedName name="irr_with_perpetuity" localSheetId="2">'[26]Funds and Valuation'!$E$117</definedName>
    <definedName name="irr_with_perpetuity" localSheetId="1">'[27]Funds and Valuation'!$E$117</definedName>
    <definedName name="irr_with_perpetuity" localSheetId="0">'[27]Funds and Valuation'!$E$117</definedName>
    <definedName name="irr_with_perpetuity">'[28]Funds and Valuation'!$E$117</definedName>
    <definedName name="ISa" localSheetId="1">#REF!</definedName>
    <definedName name="ISa" localSheetId="0">#REF!</definedName>
    <definedName name="ISa">#REF!</definedName>
    <definedName name="j">'[94]1-OBJ98 '!$A$1:$IV$3</definedName>
    <definedName name="jan">'[25]DATA 2003'!#REF!</definedName>
    <definedName name="jdfkfjndfkdsfjsd" localSheetId="1">#REF!</definedName>
    <definedName name="jdfkfjndfkdsfjsd" localSheetId="0">#REF!</definedName>
    <definedName name="jdfkfjndfkdsfjsd">#REF!</definedName>
    <definedName name="jed" localSheetId="1" hidden="1">[2]SALES!#REF!</definedName>
    <definedName name="jed" hidden="1">[3]SALES!#REF!</definedName>
    <definedName name="jkj">#N/A</definedName>
    <definedName name="JOB">#N/A</definedName>
    <definedName name="JOINDATE">#N/A</definedName>
    <definedName name="ju" localSheetId="1">Scheduled_Payment+Extra_Payment</definedName>
    <definedName name="ju" localSheetId="0">Scheduled_Payment+Extra_Payment</definedName>
    <definedName name="ju">Scheduled_Payment+Extra_Payment</definedName>
    <definedName name="Judgments_CY" localSheetId="1">#REF!</definedName>
    <definedName name="Judgments_CY" localSheetId="0">#REF!</definedName>
    <definedName name="Judgments_CY">#REF!</definedName>
    <definedName name="Judgments_PY" localSheetId="1">#REF!</definedName>
    <definedName name="Judgments_PY" localSheetId="0">#REF!</definedName>
    <definedName name="Judgments_PY">#REF!</definedName>
    <definedName name="jul" localSheetId="1">'[25]DATA 2003'!#REF!</definedName>
    <definedName name="jul" localSheetId="0">'[25]DATA 2003'!#REF!</definedName>
    <definedName name="jul">'[25]DATA 2003'!#REF!</definedName>
    <definedName name="july_actual" localSheetId="1">[43]MMR!$R$1:$R$65536</definedName>
    <definedName name="july_actual" localSheetId="0">[43]MMR!$R$1:$R$65536</definedName>
    <definedName name="july_actual">[44]MMR!$R$1:$R$65536</definedName>
    <definedName name="jun">'[25]DATA 2003'!#REF!</definedName>
    <definedName name="june_actual" localSheetId="1">[43]MMR!$Q$1:$Q$65536</definedName>
    <definedName name="june_actual" localSheetId="0">[43]MMR!$Q$1:$Q$65536</definedName>
    <definedName name="june_actual">[44]MMR!$Q$1:$Q$65536</definedName>
    <definedName name="JV" localSheetId="1">#REF!</definedName>
    <definedName name="JV" localSheetId="0">#REF!</definedName>
    <definedName name="JV">#REF!</definedName>
    <definedName name="K">'[99]1-OBJ98 '!$A$1:$IV$3</definedName>
    <definedName name="kala" localSheetId="1">#REF!</definedName>
    <definedName name="kala" localSheetId="0">#REF!</definedName>
    <definedName name="kala">#REF!</definedName>
    <definedName name="kbyte_usage_block" localSheetId="2">[26]Revenues!$D$179:$O$189</definedName>
    <definedName name="kbyte_usage_block" localSheetId="1">[27]Revenues!$D$179:$O$189</definedName>
    <definedName name="kbyte_usage_block" localSheetId="0">[27]Revenues!$D$179:$O$189</definedName>
    <definedName name="kbyte_usage_block">[28]Revenues!$D$179:$O$189</definedName>
    <definedName name="kd">'[100]WI Profit &amp; Loss in KWD'!$A$224</definedName>
    <definedName name="kel" localSheetId="1">#REF!</definedName>
    <definedName name="kel" localSheetId="0">#REF!</definedName>
    <definedName name="kel">#REF!</definedName>
    <definedName name="KERALA" localSheetId="1">#REF!</definedName>
    <definedName name="KERALA" localSheetId="0">#REF!</definedName>
    <definedName name="KERALA">#REF!</definedName>
    <definedName name="keyindarea" localSheetId="1">#REF!</definedName>
    <definedName name="keyindarea" localSheetId="0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[101]Links!$G$1:$G$65536</definedName>
    <definedName name="L_CY_Beg">[101]Links!$F$1:$F$65536</definedName>
    <definedName name="L_CY_End">[101]Links!$J$1:$J$65536</definedName>
    <definedName name="L_RJE_Tot">[101]Links!$I$1:$I$65536</definedName>
    <definedName name="LABELTEXTCOLUMN1" localSheetId="1">#REF!</definedName>
    <definedName name="LABELTEXTCOLUMN1" localSheetId="0">#REF!</definedName>
    <definedName name="LABELTEXTCOLUMN1">#REF!</definedName>
    <definedName name="LABELTEXTROW1" localSheetId="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[101]Cover!$O$2</definedName>
    <definedName name="LBL" localSheetId="1" hidden="1">[2]SALES!#REF!</definedName>
    <definedName name="LBL" hidden="1">[3]SALES!#REF!</definedName>
    <definedName name="LeasedAssets">#REF!</definedName>
    <definedName name="LEAVEAVAIL">#N/A</definedName>
    <definedName name="Level0">'[47]Reference Data'!$A$64:$A$67</definedName>
    <definedName name="LIC" localSheetId="1">#REF!</definedName>
    <definedName name="LIC" localSheetId="0">#REF!</definedName>
    <definedName name="LIC">#REF!</definedName>
    <definedName name="licence_cost" localSheetId="2">[26]OpEx!$D$222:$O$222</definedName>
    <definedName name="licence_cost" localSheetId="1">[27]OpEx!$D$222:$O$222</definedName>
    <definedName name="licence_cost" localSheetId="0">[27]OpEx!$D$222:$O$222</definedName>
    <definedName name="licence_cost">[28]OpEx!$D$222:$O$222</definedName>
    <definedName name="licence_sens_factor" localSheetId="2">[26]Sensitivity!$E$25:$P$25</definedName>
    <definedName name="licence_sens_factor" localSheetId="1">[27]Sensitivity!$E$25:$P$25</definedName>
    <definedName name="licence_sens_factor" localSheetId="0">[27]Sensitivity!$E$25:$P$25</definedName>
    <definedName name="licence_sens_factor">[28]Sensitivity!$E$25:$P$25</definedName>
    <definedName name="List" localSheetId="1">#REF!</definedName>
    <definedName name="List" localSheetId="0">#REF!</definedName>
    <definedName name="List">#REF!</definedName>
    <definedName name="List2" localSheetId="1">#REF!</definedName>
    <definedName name="List2" localSheetId="0">#REF!</definedName>
    <definedName name="List2">#REF!</definedName>
    <definedName name="ListAlSad" localSheetId="1">#REF!</definedName>
    <definedName name="ListAlSad" localSheetId="0">#REF!</definedName>
    <definedName name="ListAlSad">#REF!</definedName>
    <definedName name="LIZA">#N/A</definedName>
    <definedName name="lkjljlkj" localSheetId="1">[102]Incoming!$O$10:$Z$88</definedName>
    <definedName name="lkjljlkj" localSheetId="0">[102]Incoming!$O$10:$Z$88</definedName>
    <definedName name="lkjljlkj">[103]Incoming!$O$10:$Z$88</definedName>
    <definedName name="ll_sens_factor" localSheetId="2">[26]Sensitivity!$E$26:$P$26</definedName>
    <definedName name="ll_sens_factor" localSheetId="1">[27]Sensitivity!$E$26:$P$26</definedName>
    <definedName name="ll_sens_factor" localSheetId="0">[27]Sensitivity!$E$26:$P$26</definedName>
    <definedName name="ll_sens_factor">[28]Sensitivity!$E$26:$P$26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local_currency_site_costs" localSheetId="2">[26]OpEx!$D$130:$O$133</definedName>
    <definedName name="local_currency_site_costs" localSheetId="1">[27]OpEx!$D$130:$O$133</definedName>
    <definedName name="local_currency_site_costs" localSheetId="0">[27]OpEx!$D$130:$O$133</definedName>
    <definedName name="local_currency_site_costs">[28]OpEx!$D$130:$O$133</definedName>
    <definedName name="local_flagfall_incoming" localSheetId="2">[26]Revenues!$D$231:$O$231</definedName>
    <definedName name="local_flagfall_incoming" localSheetId="1">[27]Revenues!$D$231:$O$231</definedName>
    <definedName name="local_flagfall_incoming" localSheetId="0">[27]Revenues!$D$231:$O$231</definedName>
    <definedName name="local_flagfall_incoming">[28]Revenues!$D$231:$O$231</definedName>
    <definedName name="local_inflation" localSheetId="2">'[26]Funds and Valuation'!$E$13:$P$13</definedName>
    <definedName name="local_inflation" localSheetId="1">'[27]Funds and Valuation'!$E$13:$P$13</definedName>
    <definedName name="local_inflation" localSheetId="0">'[27]Funds and Valuation'!$E$13:$P$13</definedName>
    <definedName name="local_inflation">'[28]Funds and Valuation'!$E$13:$P$13</definedName>
    <definedName name="LOCDIST" localSheetId="2">[12]Capex!#REF!</definedName>
    <definedName name="LOCDIST" localSheetId="1">[35]Capex!#REF!</definedName>
    <definedName name="LOCDIST" localSheetId="0">[35]Capex!#REF!</definedName>
    <definedName name="LOCDIST">[14]Capex!#REF!</definedName>
    <definedName name="low_call_rev" localSheetId="2">[26]Revenues!$D$139:$O$139</definedName>
    <definedName name="low_call_rev" localSheetId="1">[27]Revenues!$D$139:$O$139</definedName>
    <definedName name="low_call_rev" localSheetId="0">[27]Revenues!$D$139:$O$139</definedName>
    <definedName name="low_call_rev">[28]Revenues!$D$139:$O$139</definedName>
    <definedName name="low_mwave_cap" localSheetId="2">'[26]UMTS Capex'!$D$45</definedName>
    <definedName name="low_mwave_cap" localSheetId="1">'[27]UMTS Capex'!$D$45</definedName>
    <definedName name="low_mwave_cap" localSheetId="0">'[27]UMTS Capex'!$D$45</definedName>
    <definedName name="low_mwave_cap">'[28]UMTS Capex'!$D$45</definedName>
    <definedName name="low_usage_outgoing" localSheetId="2">[26]Revenues!$D$96:$O$96</definedName>
    <definedName name="low_usage_outgoing" localSheetId="1">[27]Revenues!$D$96:$O$96</definedName>
    <definedName name="low_usage_outgoing" localSheetId="0">[27]Revenues!$D$96:$O$96</definedName>
    <definedName name="low_usage_outgoing">[28]Revenues!$D$96:$O$96</definedName>
    <definedName name="LowValue">[55]Scenarios!$C$161</definedName>
    <definedName name="ls">#N/A</definedName>
    <definedName name="LSUM">#REF!</definedName>
    <definedName name="LT">#REF!</definedName>
    <definedName name="M" hidden="1">[19]SALES!#REF!</definedName>
    <definedName name="macro_carriers" localSheetId="2">'[26]UMTS Capex'!$D$175:$O$175</definedName>
    <definedName name="macro_carriers" localSheetId="1">'[27]UMTS Capex'!$D$175:$O$175</definedName>
    <definedName name="macro_carriers" localSheetId="0">'[27]UMTS Capex'!$D$175:$O$175</definedName>
    <definedName name="macro_carriers">'[28]UMTS Capex'!$D$175:$O$175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in_Domain_Input">[59]Inputs!$R$29:$R$33</definedName>
    <definedName name="MainDomain_Input">[104]Inputs!#REF!</definedName>
    <definedName name="Maldives" localSheetId="1">#REF!</definedName>
    <definedName name="Maldives" localSheetId="0">#REF!</definedName>
    <definedName name="Maldives">#REF!</definedName>
    <definedName name="Maldives1" localSheetId="1">#REF!</definedName>
    <definedName name="Maldives1" localSheetId="0">#REF!</definedName>
    <definedName name="Maldives1">#REF!</definedName>
    <definedName name="Maldives2" localSheetId="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'[25]DATA 2003'!#REF!</definedName>
    <definedName name="march_actual" localSheetId="1">[43]MMR!$N$1:$N$65536</definedName>
    <definedName name="march_actual" localSheetId="0">[43]MMR!$N$1:$N$65536</definedName>
    <definedName name="march_actual">[44]MMR!$N$1:$N$65536</definedName>
    <definedName name="marketing">'[47]Reference Data'!$C$84:$C$90</definedName>
    <definedName name="marketing_staff" localSheetId="2">[26]OpEx!$D$37:$O$37</definedName>
    <definedName name="marketing_staff" localSheetId="1">[27]OpEx!$D$37:$O$37</definedName>
    <definedName name="marketing_staff" localSheetId="0">[27]OpEx!$D$37:$O$37</definedName>
    <definedName name="marketing_staff">[28]OpEx!$D$37:$O$37</definedName>
    <definedName name="MaTRIZ" localSheetId="2">[9]Plan1!$A$1:$G$412</definedName>
    <definedName name="MaTRIZ" localSheetId="1">[10]Plan1!$A$1:$G$412</definedName>
    <definedName name="MaTRIZ" localSheetId="0">[10]Plan1!$A$1:$G$412</definedName>
    <definedName name="MaTRIZ">[11]Plan1!$A$1:$G$412</definedName>
    <definedName name="may">'[25]DATA 2003'!#REF!</definedName>
    <definedName name="may_actual" localSheetId="1">[43]MMR!$P$1:$P$65536</definedName>
    <definedName name="may_actual" localSheetId="0">[43]MMR!$P$1:$P$65536</definedName>
    <definedName name="may_actual">[44]MMR!$P$1:$P$65536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'[47]Reference Data'!$C$201:$C$206</definedName>
    <definedName name="MGMT" localSheetId="1">#REF!</definedName>
    <definedName name="MGMT" localSheetId="0">#REF!</definedName>
    <definedName name="MGMT">#REF!</definedName>
    <definedName name="MGMT1" localSheetId="1" hidden="1">[19]SALES!#REF!</definedName>
    <definedName name="MGMT1" hidden="1">[19]SALES!#REF!</definedName>
    <definedName name="micro_carriers" localSheetId="2">'[26]UMTS Capex'!$D$176:$O$176</definedName>
    <definedName name="micro_carriers" localSheetId="1">'[27]UMTS Capex'!$D$176:$O$176</definedName>
    <definedName name="micro_carriers" localSheetId="0">'[27]UMTS Capex'!$D$176:$O$176</definedName>
    <definedName name="micro_carriers">'[28]UMTS Capex'!$D$176:$O$176</definedName>
    <definedName name="min_cre" localSheetId="1">[43]MMR!$A$1279:$IV$1279</definedName>
    <definedName name="min_cre" localSheetId="0">[43]MMR!$A$1279:$IV$1279</definedName>
    <definedName name="min_cre">[44]MMR!$A$1279:$IV$1279</definedName>
    <definedName name="min_Dense_sites" localSheetId="2">'[26]UMTS Capex'!$D$216:$O$216</definedName>
    <definedName name="min_Dense_sites" localSheetId="1">'[27]UMTS Capex'!$D$216:$O$216</definedName>
    <definedName name="min_Dense_sites" localSheetId="0">'[27]UMTS Capex'!$D$216:$O$216</definedName>
    <definedName name="min_Dense_sites">'[28]UMTS Capex'!$D$216:$O$216</definedName>
    <definedName name="min_pre" localSheetId="1">[43]MMR!$A$1280:$IV$1280</definedName>
    <definedName name="min_pre" localSheetId="0">[43]MMR!$A$1280:$IV$1280</definedName>
    <definedName name="min_pre">[44]MMR!$A$1280:$IV$1280</definedName>
    <definedName name="min_rural_sites" localSheetId="2">'[26]UMTS Capex'!$D$324:$O$324</definedName>
    <definedName name="min_rural_sites" localSheetId="1">'[27]UMTS Capex'!$D$324:$O$324</definedName>
    <definedName name="min_rural_sites" localSheetId="0">'[27]UMTS Capex'!$D$324:$O$324</definedName>
    <definedName name="min_rural_sites">'[28]UMTS Capex'!$D$324:$O$324</definedName>
    <definedName name="min_suburban_sites" localSheetId="2">'[26]UMTS Capex'!$D$288:$O$288</definedName>
    <definedName name="min_suburban_sites" localSheetId="1">'[27]UMTS Capex'!$D$288:$O$288</definedName>
    <definedName name="min_suburban_sites" localSheetId="0">'[27]UMTS Capex'!$D$288:$O$288</definedName>
    <definedName name="min_suburban_sites">'[28]UMTS Capex'!$D$288:$O$288</definedName>
    <definedName name="min_urban_sites" localSheetId="2">'[26]UMTS Capex'!$D$252:$O$252</definedName>
    <definedName name="min_urban_sites" localSheetId="1">'[27]UMTS Capex'!$D$252:$O$252</definedName>
    <definedName name="min_urban_sites" localSheetId="0">'[27]UMTS Capex'!$D$252:$O$252</definedName>
    <definedName name="min_urban_sites">'[28]UMTS Capex'!$D$252:$O$252</definedName>
    <definedName name="MINDEC" localSheetId="2">[12]Revenue!#REF!</definedName>
    <definedName name="MINDEC" localSheetId="1">[35]Revenue!#REF!</definedName>
    <definedName name="MINDEC" localSheetId="0">[35]Revenue!#REF!</definedName>
    <definedName name="MINDEC">[14]Revenue!#REF!</definedName>
    <definedName name="minutes_outgoing_block" localSheetId="2">[26]Revenues!$D$89:$O$99</definedName>
    <definedName name="minutes_outgoing_block" localSheetId="1">[27]Revenues!$D$89:$O$99</definedName>
    <definedName name="minutes_outgoing_block" localSheetId="0">[27]Revenues!$D$89:$O$99</definedName>
    <definedName name="minutes_outgoing_block">[28]Revenues!$D$89:$O$99</definedName>
    <definedName name="MINW" localSheetId="2">[12]Revenue!#REF!</definedName>
    <definedName name="MINW" localSheetId="1">[35]Revenue!#REF!</definedName>
    <definedName name="MINW" localSheetId="0">[35]Revenue!#REF!</definedName>
    <definedName name="MINW">[14]Revenue!#REF!</definedName>
    <definedName name="MISCDETAILS" localSheetId="1">#REF!</definedName>
    <definedName name="MISCDETAILS" localSheetId="0">#REF!</definedName>
    <definedName name="MISCDETAILS">#REF!</definedName>
    <definedName name="MISCSUM" localSheetId="1">#REF!</definedName>
    <definedName name="MISCSUM" localSheetId="0">#REF!</definedName>
    <definedName name="MISCSUM">#REF!</definedName>
    <definedName name="MktForecast">[48]Diffusion!$A$282:$R$348</definedName>
    <definedName name="MktShare">[48]Shares!$A$318:$R$345</definedName>
    <definedName name="MktShare0">[48]Shares!$A$318</definedName>
    <definedName name="MktShare1">[48]Shares!$D$320</definedName>
    <definedName name="MMM">[18]JAN!$AQ$5</definedName>
    <definedName name="month" localSheetId="1">#REF!</definedName>
    <definedName name="month" localSheetId="0">#REF!</definedName>
    <definedName name="month">#REF!</definedName>
    <definedName name="Month_in_number" localSheetId="2">[105]VAR!$C$4</definedName>
    <definedName name="Month_in_number" localSheetId="1">[106]VAR!$C$4</definedName>
    <definedName name="Month_in_number" localSheetId="0">[106]VAR!$C$4</definedName>
    <definedName name="Month_in_number">[107]VAR!$C$4</definedName>
    <definedName name="MONTHLY" localSheetId="1">#REF!</definedName>
    <definedName name="MONTHLY" localSheetId="0">#REF!</definedName>
    <definedName name="MONTHLY">#REF!</definedName>
    <definedName name="msc_150_cap" localSheetId="2">'[26]UMTS Capex'!$D$11</definedName>
    <definedName name="msc_150_cap" localSheetId="1">'[27]UMTS Capex'!$D$11</definedName>
    <definedName name="msc_150_cap" localSheetId="0">'[27]UMTS Capex'!$D$11</definedName>
    <definedName name="msc_150_cap">'[28]UMTS Capex'!$D$11</definedName>
    <definedName name="MTH">#N/A</definedName>
    <definedName name="MTLY" localSheetId="2">[12]Revenue!#REF!</definedName>
    <definedName name="MTLY" localSheetId="1">[35]Revenue!#REF!</definedName>
    <definedName name="MTLY" localSheetId="0">[35]Revenue!#REF!</definedName>
    <definedName name="MTLY">[14]Revenue!#REF!</definedName>
    <definedName name="MUFFIGRAPH" hidden="1">[18]JAN!$B$46:$B$50</definedName>
    <definedName name="mult_sen" localSheetId="1">#REF!</definedName>
    <definedName name="mult_sen" localSheetId="0">#REF!</definedName>
    <definedName name="mult_sen">#REF!</definedName>
    <definedName name="mwave_cap" localSheetId="2">'[26]UMTS Capex'!$D$44</definedName>
    <definedName name="mwave_cap" localSheetId="1">'[27]UMTS Capex'!$D$44</definedName>
    <definedName name="mwave_cap" localSheetId="0">'[27]UMTS Capex'!$D$44</definedName>
    <definedName name="mwave_cap">'[28]UMTS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'[108]Reference Data'!$B$8:$B$54</definedName>
    <definedName name="NCVR" localSheetId="1">#REF!</definedName>
    <definedName name="NCVR" localSheetId="0">#REF!</definedName>
    <definedName name="NCVR">#REF!</definedName>
    <definedName name="NDETAILS" localSheetId="1">#REF!</definedName>
    <definedName name="NDETAILS" localSheetId="0">#REF!</definedName>
    <definedName name="NDETAILS">#REF!</definedName>
    <definedName name="Net_book_value" localSheetId="1">[41]Trans!#REF!</definedName>
    <definedName name="Net_book_value" localSheetId="0">[41]Trans!#REF!</definedName>
    <definedName name="Net_book_value">[41]Trans!#REF!</definedName>
    <definedName name="Net_income" localSheetId="2">'[26]Funds and Valuation'!$E$36:$P$36</definedName>
    <definedName name="Net_income" localSheetId="1">'[27]Funds and Valuation'!$E$36:$P$36</definedName>
    <definedName name="Net_income" localSheetId="0">'[27]Funds and Valuation'!$E$36:$P$36</definedName>
    <definedName name="Net_income">'[28]Funds and Valuation'!$E$36:$P$36</definedName>
    <definedName name="net_income_mult" localSheetId="2">'[26]Funds and Valuation'!$C$101</definedName>
    <definedName name="net_income_mult" localSheetId="1">'[27]Funds and Valuation'!$C$101</definedName>
    <definedName name="net_income_mult" localSheetId="0">'[27]Funds and Valuation'!$C$101</definedName>
    <definedName name="net_income_mult">'[28]Funds and Valuation'!$C$101</definedName>
    <definedName name="net_maint" localSheetId="2">[26]OpEx!$D$120:$O$120</definedName>
    <definedName name="net_maint" localSheetId="1">[27]OpEx!$D$120:$O$120</definedName>
    <definedName name="net_maint" localSheetId="0">[27]OpEx!$D$120:$O$120</definedName>
    <definedName name="net_maint">[28]OpEx!$D$120:$O$120</definedName>
    <definedName name="net_new_cre" localSheetId="1">[43]MMR!$A$1318:$IV$1318</definedName>
    <definedName name="net_new_cre" localSheetId="0">[43]MMR!$A$1318:$IV$1318</definedName>
    <definedName name="net_new_cre">[44]MMR!$A$1318:$IV$1318</definedName>
    <definedName name="net_new_pre" localSheetId="1">[43]MMR!$A$1319:$IV$1319</definedName>
    <definedName name="net_new_pre" localSheetId="0">[43]MMR!$A$1319:$IV$1319</definedName>
    <definedName name="net_new_pre">[44]MMR!$A$1319:$IV$1319</definedName>
    <definedName name="NETALL" localSheetId="2">[12]Capex!#REF!</definedName>
    <definedName name="NETALL" localSheetId="1">[35]Capex!#REF!</definedName>
    <definedName name="NETALL" localSheetId="0">[35]Capex!#REF!</definedName>
    <definedName name="NETALL">[14]Capex!#REF!</definedName>
    <definedName name="NetCap">[48]Shares!$A$454:$R$475</definedName>
    <definedName name="NetCap0">[48]Shares!$A$454</definedName>
    <definedName name="NetCap1">[48]Shares!$D$457</definedName>
    <definedName name="network_plan_staff" localSheetId="2">[26]OpEx!$D$32:$O$32</definedName>
    <definedName name="network_plan_staff" localSheetId="1">[27]OpEx!$D$32:$O$32</definedName>
    <definedName name="network_plan_staff" localSheetId="0">[27]OpEx!$D$32:$O$32</definedName>
    <definedName name="network_plan_staff">[28]OpEx!$D$32:$O$32</definedName>
    <definedName name="Networks">[48]Assumptions!$B$110:$B$113</definedName>
    <definedName name="NetworkType">[59]NW_Capex_Opex_Inputs!$D$5:$D$6</definedName>
    <definedName name="new" localSheetId="2">[37]BS!#REF!</definedName>
    <definedName name="new" localSheetId="1">[37]BS!#REF!</definedName>
    <definedName name="new" localSheetId="0">[37]BS!#REF!</definedName>
    <definedName name="new">[37]BS!#REF!</definedName>
    <definedName name="new_debt" localSheetId="2">'[26]Funds and Valuation'!$E$79:$P$79</definedName>
    <definedName name="new_debt" localSheetId="1">'[27]Funds and Valuation'!$E$79:$P$79</definedName>
    <definedName name="new_debt" localSheetId="0">'[27]Funds and Valuation'!$E$79:$P$79</definedName>
    <definedName name="new_debt">'[28]Funds and Valuation'!$E$79:$P$79</definedName>
    <definedName name="new_equity_proportion" localSheetId="2">'[26]Funds and Valuation'!$E$59:$P$59</definedName>
    <definedName name="new_equity_proportion" localSheetId="1">'[27]Funds and Valuation'!$E$59:$P$59</definedName>
    <definedName name="new_equity_proportion" localSheetId="0">'[27]Funds and Valuation'!$E$59:$P$59</definedName>
    <definedName name="new_equity_proportion">'[28]Funds and Valuation'!$E$59:$P$59</definedName>
    <definedName name="new_subs_cre" localSheetId="1">[43]MMR!$A$1312:$IV$1312</definedName>
    <definedName name="new_subs_cre" localSheetId="0">[43]MMR!$A$1312:$IV$1312</definedName>
    <definedName name="new_subs_cre">[44]MMR!$A$1312:$IV$1312</definedName>
    <definedName name="new_subs_pre" localSheetId="1">[43]MMR!$A$1313:$IV$1313</definedName>
    <definedName name="new_subs_pre" localSheetId="0">[43]MMR!$A$1313:$IV$1313</definedName>
    <definedName name="new_subs_pre">[44]MMR!$A$1313:$IV$1313</definedName>
    <definedName name="new_supplier_credit" localSheetId="2">'[26]Funds and Valuation'!$E$72:$P$72</definedName>
    <definedName name="new_supplier_credit" localSheetId="1">'[27]Funds and Valuation'!$E$72:$P$72</definedName>
    <definedName name="new_supplier_credit" localSheetId="0">'[27]Funds and Valuation'!$E$72:$P$72</definedName>
    <definedName name="new_supplier_credit">'[28]Funds and Valuation'!$E$72:$P$72</definedName>
    <definedName name="newmodel" localSheetId="1">#REF!</definedName>
    <definedName name="newmodel" localSheetId="0">#REF!</definedName>
    <definedName name="newmodel">#REF!</definedName>
    <definedName name="NEWPAY" localSheetId="1">#REF!</definedName>
    <definedName name="NEWPAY" localSheetId="0">#REF!</definedName>
    <definedName name="NEWPAY">#REF!</definedName>
    <definedName name="ni_tv" localSheetId="2">'[26]Funds and Valuation'!$E$101:$P$101</definedName>
    <definedName name="ni_tv" localSheetId="1">'[27]Funds and Valuation'!$E$101:$P$101</definedName>
    <definedName name="ni_tv" localSheetId="0">'[27]Funds and Valuation'!$E$101:$P$101</definedName>
    <definedName name="ni_tv">'[28]Funds and Valuation'!$E$101:$P$101</definedName>
    <definedName name="NLAND" localSheetId="1">#REF!</definedName>
    <definedName name="NLAND" localSheetId="0">#REF!</definedName>
    <definedName name="NLAND">#REF!</definedName>
    <definedName name="No." localSheetId="1">#REF!</definedName>
    <definedName name="No." localSheetId="0">#REF!</definedName>
    <definedName name="No.">#REF!</definedName>
    <definedName name="NoClaim" localSheetId="1">#REF!</definedName>
    <definedName name="NoClaim" localSheetId="0">#REF!</definedName>
    <definedName name="NoClaim">#REF!</definedName>
    <definedName name="nominal_local_cost_of_aquisition" localSheetId="2">[26]OpEx!$D$197:$O$199</definedName>
    <definedName name="nominal_local_cost_of_aquisition" localSheetId="1">[27]OpEx!$D$197:$O$199</definedName>
    <definedName name="nominal_local_cost_of_aquisition" localSheetId="0">[27]OpEx!$D$197:$O$199</definedName>
    <definedName name="nominal_local_cost_of_aquisition">[28]OpEx!$D$197:$O$199</definedName>
    <definedName name="nominal_usd_salaries" localSheetId="2">[26]OpEx!$D$75:$O$83</definedName>
    <definedName name="nominal_usd_salaries" localSheetId="1">[27]OpEx!$D$75:$O$83</definedName>
    <definedName name="nominal_usd_salaries" localSheetId="0">[27]OpEx!$D$75:$O$83</definedName>
    <definedName name="nominal_usd_salaries">[28]OpEx!$D$75:$O$83</definedName>
    <definedName name="NonClaim" localSheetId="1">#REF!</definedName>
    <definedName name="NonClaim" localSheetId="0">#REF!</definedName>
    <definedName name="NonClaim">#REF!</definedName>
    <definedName name="NOOFFFSEGMENTS1" localSheetId="1">#REF!</definedName>
    <definedName name="NOOFFFSEGMENTS1" localSheetId="0">#REF!</definedName>
    <definedName name="NOOFFFSEGMENTS1">#REF!</definedName>
    <definedName name="nop" localSheetId="1">#REF!</definedName>
    <definedName name="nop" localSheetId="0">#REF!</definedName>
    <definedName name="nop">#REF!</definedName>
    <definedName name="Nosh">#REF!</definedName>
    <definedName name="NotActive">[55]Scenarios!$C$163</definedName>
    <definedName name="NOTDUE" localSheetId="1">#REF!</definedName>
    <definedName name="NOTDUE" localSheetId="0">#REF!</definedName>
    <definedName name="NOTDUE">#REF!</definedName>
    <definedName name="NOTE" localSheetId="1">#REF!</definedName>
    <definedName name="NOTE" localSheetId="0">#REF!</definedName>
    <definedName name="NOTE">#REF!</definedName>
    <definedName name="NOTE1" localSheetId="1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[8]Notes!#REF!</definedName>
    <definedName name="NotIncluded">[55]Scenarios!$C$167</definedName>
    <definedName name="nov">'[25]DATA 2003'!#REF!</definedName>
    <definedName name="npv_cash" localSheetId="2">'[26]Funds and Valuation'!$E$107</definedName>
    <definedName name="npv_cash" localSheetId="1">'[27]Funds and Valuation'!$E$107</definedName>
    <definedName name="npv_cash" localSheetId="0">'[27]Funds and Valuation'!$E$107</definedName>
    <definedName name="npv_cash">'[28]Funds and Valuation'!$E$107</definedName>
    <definedName name="NPV_cash_flow" localSheetId="2">'[26]Funds and Valuation'!$E$95:$P$95</definedName>
    <definedName name="NPV_cash_flow" localSheetId="1">'[27]Funds and Valuation'!$E$95:$P$95</definedName>
    <definedName name="NPV_cash_flow" localSheetId="0">'[27]Funds and Valuation'!$E$95:$P$95</definedName>
    <definedName name="NPV_cash_flow">'[28]Funds and Valuation'!$E$95:$P$95</definedName>
    <definedName name="npv_ebitda" localSheetId="2">'[26]Funds and Valuation'!$E$111</definedName>
    <definedName name="npv_ebitda" localSheetId="1">'[27]Funds and Valuation'!$E$111</definedName>
    <definedName name="npv_ebitda" localSheetId="0">'[27]Funds and Valuation'!$E$111</definedName>
    <definedName name="npv_ebitda">'[28]Funds and Valuation'!$E$111</definedName>
    <definedName name="NSUM" localSheetId="1">#REF!</definedName>
    <definedName name="NSUM" localSheetId="0">#REF!</definedName>
    <definedName name="NSUM">#REF!</definedName>
    <definedName name="Num_Pmt_Per_Year" localSheetId="1">#REF!</definedName>
    <definedName name="Num_Pmt_Per_Year" localSheetId="0">#REF!</definedName>
    <definedName name="Num_Pmt_Per_Year">#REF!</definedName>
    <definedName name="Number" localSheetId="1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>#REF!</definedName>
    <definedName name="NUMBEROFHEADERFIELDS1">#REF!</definedName>
    <definedName name="nw_ops_staff" localSheetId="2">[26]OpEx!$D$26:$O$26</definedName>
    <definedName name="nw_ops_staff" localSheetId="1">[27]OpEx!$D$26:$O$26</definedName>
    <definedName name="nw_ops_staff" localSheetId="0">[27]OpEx!$D$26:$O$26</definedName>
    <definedName name="nw_ops_staff">[28]OpEx!$D$26:$O$26</definedName>
    <definedName name="NWUtilities" localSheetId="1">#REF!</definedName>
    <definedName name="NWUtilities" localSheetId="0">#REF!</definedName>
    <definedName name="NWUtilities">#REF!</definedName>
    <definedName name="o" localSheetId="1">#REF!</definedName>
    <definedName name="o" localSheetId="0">#REF!</definedName>
    <definedName name="o">#REF!</definedName>
    <definedName name="oct" localSheetId="1">'[25]DATA 2003'!#REF!</definedName>
    <definedName name="oct" localSheetId="0">'[25]DATA 2003'!#REF!</definedName>
    <definedName name="oct">'[25]DATA 2003'!#REF!</definedName>
    <definedName name="odm" localSheetId="1">#REF!</definedName>
    <definedName name="odm" localSheetId="0">#REF!</definedName>
    <definedName name="odm">#REF!</definedName>
    <definedName name="Office_Systems">'[47]Reference Data'!$C$183:$C$190</definedName>
    <definedName name="OH">#N/A</definedName>
    <definedName name="omcr_cap" localSheetId="2">'[26]UMTS Capex'!$D$36</definedName>
    <definedName name="omcr_cap" localSheetId="1">'[27]UMTS Capex'!$D$36</definedName>
    <definedName name="omcr_cap" localSheetId="0">'[27]UMTS Capex'!$D$36</definedName>
    <definedName name="omcr_cap">'[28]UMTS Capex'!$D$36</definedName>
    <definedName name="OP">#N/A</definedName>
    <definedName name="Operations_Support">'[47]Reference Data'!$C$192:$C$199</definedName>
    <definedName name="OPEX" localSheetId="1">#REF!</definedName>
    <definedName name="OPEX" localSheetId="0">#REF!</definedName>
    <definedName name="OPEX">#REF!</definedName>
    <definedName name="Opex_category">[59]Inputs!$W$67:$W$68</definedName>
    <definedName name="opex_co" localSheetId="1">[43]MMR!$A$1362:$IV$1362</definedName>
    <definedName name="opex_co" localSheetId="0">[43]MMR!$A$1362:$IV$1362</definedName>
    <definedName name="opex_co">[44]MMR!$A$1362:$IV$1362</definedName>
    <definedName name="opex_cust_ops" localSheetId="1">'[90]2001'!$A$872:$IV$872,'[90]2001'!$A$937:$IV$937</definedName>
    <definedName name="opex_cust_ops" localSheetId="0">'[90]2001'!$A$872:$IV$872,'[90]2001'!$A$937:$IV$937</definedName>
    <definedName name="opex_cust_ops">'[91]2001'!$A$872:$IV$872,'[91]2001'!$A$937:$IV$937</definedName>
    <definedName name="opex_debtor_days" localSheetId="2">[26]OpEx!$D$252:$O$252</definedName>
    <definedName name="opex_debtor_days" localSheetId="1">[27]OpEx!$D$252:$O$252</definedName>
    <definedName name="opex_debtor_days" localSheetId="0">[27]OpEx!$D$252:$O$252</definedName>
    <definedName name="opex_debtor_days">[28]OpEx!$D$252:$O$252</definedName>
    <definedName name="Opex_Eng" localSheetId="1">[43]MMR!$A$1364:$IV$1364</definedName>
    <definedName name="Opex_Eng" localSheetId="0">[43]MMR!$A$1364:$IV$1364</definedName>
    <definedName name="Opex_Eng">[44]MMR!$A$1364:$IV$1364</definedName>
    <definedName name="OPEX_EXP_TYPE">[59]Inputs!$Y$67:$Y$80</definedName>
    <definedName name="opex_fa" localSheetId="1">[43]MMR!$A$1029:$IV$1029</definedName>
    <definedName name="opex_fa" localSheetId="0">[43]MMR!$A$1029:$IV$1029</definedName>
    <definedName name="opex_fa">[44]MMR!$A$1029:$IV$1029</definedName>
    <definedName name="opex_it" localSheetId="1">[43]MMR!$A$1059:$IV$1059</definedName>
    <definedName name="opex_it" localSheetId="0">[43]MMR!$A$1059:$IV$1059</definedName>
    <definedName name="opex_it">[44]MMR!$A$1059:$IV$1059</definedName>
    <definedName name="opex_operation" localSheetId="1">'[90]2001'!$A$1001:$IV$1001,'[90]2001'!$A$973:$IV$973</definedName>
    <definedName name="opex_operation" localSheetId="0">'[90]2001'!$A$1001:$IV$1001,'[90]2001'!$A$973:$IV$973</definedName>
    <definedName name="opex_operation">'[91]2001'!$A$1001:$IV$1001,'[91]2001'!$A$973:$IV$973</definedName>
    <definedName name="opex_other" localSheetId="1">[43]MMR!$A$1088:$IV$1088</definedName>
    <definedName name="opex_other" localSheetId="0">[43]MMR!$A$1088:$IV$1088</definedName>
    <definedName name="opex_other">[44]MMR!$A$1088:$IV$1088</definedName>
    <definedName name="opex_payables" localSheetId="2">[26]OpEx!$D$253:$O$253</definedName>
    <definedName name="opex_payables" localSheetId="1">[27]OpEx!$D$253:$O$253</definedName>
    <definedName name="opex_payables" localSheetId="0">[27]OpEx!$D$253:$O$253</definedName>
    <definedName name="opex_payables">[28]OpEx!$D$253:$O$253</definedName>
    <definedName name="opex_summary" localSheetId="2">[26]OpEx!$D$238:$O$248</definedName>
    <definedName name="opex_summary" localSheetId="1">[27]OpEx!$D$238:$O$248</definedName>
    <definedName name="opex_summary" localSheetId="0">[27]OpEx!$D$238:$O$248</definedName>
    <definedName name="opex_summary">[28]OpEx!$D$238:$O$248</definedName>
    <definedName name="ops_and_eng_staff" localSheetId="2">[26]OpEx!$D$33:$O$33</definedName>
    <definedName name="ops_and_eng_staff" localSheetId="1">[27]OpEx!$D$33:$O$33</definedName>
    <definedName name="ops_and_eng_staff" localSheetId="0">[27]OpEx!$D$33:$O$33</definedName>
    <definedName name="ops_and_eng_staff">[28]OpEx!$D$33:$O$33</definedName>
    <definedName name="OPTICAL_EQUIPMENTS" localSheetId="2">[9]Plan1!$A$2:$F$248</definedName>
    <definedName name="OPTICAL_EQUIPMENTS" localSheetId="1">[10]Plan1!$A$2:$F$248</definedName>
    <definedName name="OPTICAL_EQUIPMENTS" localSheetId="0">[10]Plan1!$A$2:$F$248</definedName>
    <definedName name="OPTICAL_EQUIPMENTS">[11]Plan1!$A$2:$F$248</definedName>
    <definedName name="ORISSA" localSheetId="1">#REF!</definedName>
    <definedName name="ORISSA">#REF!</definedName>
    <definedName name="other_exp_cust_ops" localSheetId="1">[43]MMR!$A$872:$IV$872,[43]MMR!$A$937:$IV$937</definedName>
    <definedName name="other_exp_cust_ops" localSheetId="0">[43]MMR!$A$872:$IV$872,[43]MMR!$A$937:$IV$937</definedName>
    <definedName name="other_exp_cust_ops">[44]MMR!$A$872:$IV$872,[44]MMR!$A$937:$IV$937</definedName>
    <definedName name="other_nss_capex" localSheetId="2">'[26]UMTS Capex'!$D$95:$O$95</definedName>
    <definedName name="other_nss_capex" localSheetId="1">'[27]UMTS Capex'!$D$95:$O$95</definedName>
    <definedName name="other_nss_capex" localSheetId="0">'[27]UMTS Capex'!$D$95:$O$95</definedName>
    <definedName name="other_nss_capex">'[28]UMTS Capex'!$D$95:$O$95</definedName>
    <definedName name="OTHER_NW">[104]Inputs!#REF!</definedName>
    <definedName name="other_principal_repayment" localSheetId="2">'[26]Funds and Valuation'!$E$82:$P$82</definedName>
    <definedName name="other_principal_repayment" localSheetId="1">'[27]Funds and Valuation'!$E$82:$P$82</definedName>
    <definedName name="other_principal_repayment" localSheetId="0">'[27]Funds and Valuation'!$E$82:$P$82</definedName>
    <definedName name="other_principal_repayment">'[28]Funds and Valuation'!$E$82:$P$82</definedName>
    <definedName name="other_sm" localSheetId="1">[43]MMR!$A$655:$IV$655,[43]MMR!$A$660:$IV$660,[43]MMR!$A$668:$IV$668,[43]MMR!$A$690:$IV$690,[43]MMR!$A$695:$IV$695,[43]MMR!$A$703:$IV$703,[43]MMR!$A$724:$IV$724,[43]MMR!$A$729:$IV$729,[43]MMR!$A$737:$IV$737</definedName>
    <definedName name="other_sm" localSheetId="0">[43]MMR!$A$655:$IV$655,[43]MMR!$A$660:$IV$660,[43]MMR!$A$668:$IV$668,[43]MMR!$A$690:$IV$690,[43]MMR!$A$695:$IV$695,[43]MMR!$A$703:$IV$703,[43]MMR!$A$724:$IV$724,[43]MMR!$A$729:$IV$729,[43]MMR!$A$737:$IV$737</definedName>
    <definedName name="other_sm">[44]MMR!$A$655:$IV$655,[44]MMR!$A$660:$IV$660,[44]MMR!$A$668:$IV$668,[44]MMR!$A$690:$IV$690,[44]MMR!$A$695:$IV$695,[44]MMR!$A$703:$IV$703,[44]MMR!$A$724:$IV$724,[44]MMR!$A$729:$IV$729,[44]MMR!$A$737:$IV$737</definedName>
    <definedName name="outgoing_call_split" localSheetId="2">'[26]Market Inputs'!$E$96:$P$98</definedName>
    <definedName name="outgoing_call_split" localSheetId="1">'[27]Market Inputs'!$E$96:$P$98</definedName>
    <definedName name="outgoing_call_split" localSheetId="0">'[27]Market Inputs'!$E$96:$P$98</definedName>
    <definedName name="outgoing_call_split">'[28]Market Inputs'!$E$96:$P$98</definedName>
    <definedName name="outgoing_mins_to_fixed" localSheetId="2">[26]Revenues!$D$109:$O$109</definedName>
    <definedName name="outgoing_mins_to_fixed" localSheetId="1">[27]Revenues!$D$109:$O$109</definedName>
    <definedName name="outgoing_mins_to_fixed" localSheetId="0">[27]Revenues!$D$109:$O$109</definedName>
    <definedName name="outgoing_mins_to_fixed">[28]Revenues!$D$109:$O$109</definedName>
    <definedName name="outgoing_mins_to_mobile" localSheetId="2">[26]Revenues!$D$110:$O$110</definedName>
    <definedName name="outgoing_mins_to_mobile" localSheetId="1">[27]Revenues!$D$110:$O$110</definedName>
    <definedName name="outgoing_mins_to_mobile" localSheetId="0">[27]Revenues!$D$110:$O$110</definedName>
    <definedName name="outgoing_mins_to_mobile">[28]Revenues!$D$110:$O$110</definedName>
    <definedName name="outgoing_mins_to_own" localSheetId="2">[26]Revenues!$D$111:$O$111</definedName>
    <definedName name="outgoing_mins_to_own" localSheetId="1">[27]Revenues!$D$111:$O$111</definedName>
    <definedName name="outgoing_mins_to_own" localSheetId="0">[27]Revenues!$D$111:$O$111</definedName>
    <definedName name="outgoing_mins_to_own">[28]Revenues!$D$111:$O$111</definedName>
    <definedName name="OVER120" localSheetId="1">#REF!</definedName>
    <definedName name="OVER120" localSheetId="0">#REF!</definedName>
    <definedName name="OVER120">#REF!</definedName>
    <definedName name="p" localSheetId="1">#REF!</definedName>
    <definedName name="p" localSheetId="0">#REF!</definedName>
    <definedName name="p">#REF!</definedName>
    <definedName name="p_d_c">'[47]Reference Data'!$C$241:$C$243</definedName>
    <definedName name="Paje" localSheetId="1">#REF!</definedName>
    <definedName name="Paje" localSheetId="0">#REF!</definedName>
    <definedName name="Paje">#REF!</definedName>
    <definedName name="Palestine" localSheetId="1">#REF!</definedName>
    <definedName name="Palestine" localSheetId="0">#REF!</definedName>
    <definedName name="Palestine">#REF!</definedName>
    <definedName name="Palestine1" localSheetId="1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'[26]Funds and Valuation'!$E$41:$P$41</definedName>
    <definedName name="payables" localSheetId="1">'[27]Funds and Valuation'!$E$41:$P$41</definedName>
    <definedName name="payables" localSheetId="0">'[27]Funds and Valuation'!$E$41:$P$41</definedName>
    <definedName name="payables">'[28]Funds and Valuation'!$E$41:$P$41</definedName>
    <definedName name="payback_period" localSheetId="2">'[26]Funds and Valuation'!$E$125</definedName>
    <definedName name="payback_period" localSheetId="1">'[27]Funds and Valuation'!$E$125</definedName>
    <definedName name="payback_period" localSheetId="0">'[27]Funds and Valuation'!$E$125</definedName>
    <definedName name="payback_period">'[28]Funds and Valuation'!$E$125</definedName>
    <definedName name="Payment_Date">#N/A</definedName>
    <definedName name="Payment_Date_1">#N/A</definedName>
    <definedName name="pc">'[47]Reference Data'!$C$144:$C$146</definedName>
    <definedName name="peak_funding" localSheetId="2">'[26]Funds and Valuation'!$E$126</definedName>
    <definedName name="peak_funding" localSheetId="1">'[27]Funds and Valuation'!$E$126</definedName>
    <definedName name="peak_funding" localSheetId="0">'[27]Funds and Valuation'!$E$126</definedName>
    <definedName name="peak_funding">'[28]Funds and Valuation'!$E$126</definedName>
    <definedName name="peak_funding_year" localSheetId="2">'[26]Funds and Valuation'!$E$127</definedName>
    <definedName name="peak_funding_year" localSheetId="1">'[27]Funds and Valuation'!$E$127</definedName>
    <definedName name="peak_funding_year" localSheetId="0">'[27]Funds and Valuation'!$E$127</definedName>
    <definedName name="peak_funding_year">'[28]Funds and Valuation'!$E$127</definedName>
    <definedName name="peak_incoming_flagfall" localSheetId="2">[26]Revenues!$D$231:$O$231</definedName>
    <definedName name="peak_incoming_flagfall" localSheetId="1">[27]Revenues!$D$231:$O$231</definedName>
    <definedName name="peak_incoming_flagfall" localSheetId="0">[27]Revenues!$D$231:$O$231</definedName>
    <definedName name="peak_incoming_flagfall">[28]Revenues!$D$231:$O$231</definedName>
    <definedName name="PERIODSETNAME1" localSheetId="1">#REF!</definedName>
    <definedName name="PERIODSETNAME1" localSheetId="0">#REF!</definedName>
    <definedName name="PERIODSETNAME1">#REF!</definedName>
    <definedName name="perp_growth_rate" localSheetId="1">#REF!</definedName>
    <definedName name="perp_growth_rate" localSheetId="0">#REF!</definedName>
    <definedName name="perp_growth_rate">#REF!</definedName>
    <definedName name="perp_tv" localSheetId="2">'[26]Funds and Valuation'!$E$102:$P$102</definedName>
    <definedName name="perp_tv" localSheetId="1">'[27]Funds and Valuation'!$E$102:$P$102</definedName>
    <definedName name="perp_tv" localSheetId="0">'[27]Funds and Valuation'!$E$102:$P$102</definedName>
    <definedName name="perp_tv">'[28]Funds and Valuation'!$E$102:$P$102</definedName>
    <definedName name="PFNO">#N/A</definedName>
    <definedName name="pgr_2">#REF!</definedName>
    <definedName name="physical_pop_coverage" localSheetId="2">'[26]Market Inputs'!$E$7:$P$7</definedName>
    <definedName name="physical_pop_coverage" localSheetId="1">'[27]Market Inputs'!$E$7:$P$7</definedName>
    <definedName name="physical_pop_coverage" localSheetId="0">'[27]Market Inputs'!$E$7:$P$7</definedName>
    <definedName name="physical_pop_coverage">'[28]Market Inputs'!$E$7:$P$7</definedName>
    <definedName name="pi_ebitda" localSheetId="2">'[26]Funds and Valuation'!$E$138</definedName>
    <definedName name="pi_ebitda" localSheetId="1">'[27]Funds and Valuation'!$E$138</definedName>
    <definedName name="pi_ebitda" localSheetId="0">'[27]Funds and Valuation'!$E$138</definedName>
    <definedName name="pi_ebitda">'[28]Funds and Valuation'!$E$138</definedName>
    <definedName name="PL" localSheetId="1">#REF!</definedName>
    <definedName name="PL" localSheetId="0">#REF!</definedName>
    <definedName name="PL">#REF!</definedName>
    <definedName name="PLZ" localSheetId="1">#REF!</definedName>
    <definedName name="PLZ" localSheetId="0">#REF!</definedName>
    <definedName name="PLZ">#REF!</definedName>
    <definedName name="pm.aje1" localSheetId="1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2">'[26]Geographic Data'!$E$40:$E$139</definedName>
    <definedName name="pop_density" localSheetId="1">'[27]Geographic Data'!$E$40:$E$139</definedName>
    <definedName name="pop_density" localSheetId="0">'[27]Geographic Data'!$E$40:$E$139</definedName>
    <definedName name="pop_density">'[28]Geographic Data'!$E$40:$E$139</definedName>
    <definedName name="Popgrowth2">[48]Ceiling!$M$231</definedName>
    <definedName name="POSTERRORSTOSUSP1" localSheetId="1">#REF!</definedName>
    <definedName name="POSTERRORSTOSUSP1" localSheetId="0">#REF!</definedName>
    <definedName name="POSTERRORSTOSUSP1">#REF!</definedName>
    <definedName name="PPAR" localSheetId="1">#REF!</definedName>
    <definedName name="PPAR" localSheetId="0">#REF!</definedName>
    <definedName name="PPAR">#REF!</definedName>
    <definedName name="PPE" localSheetId="1">#REF!</definedName>
    <definedName name="PPE" localSheetId="0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4">' ARPU QAR '!$B$1:$I$81</definedName>
    <definedName name="_xlnm.Print_Area" localSheetId="2">Cust!$B$2:$H$84</definedName>
    <definedName name="_xlnm.Print_Area" localSheetId="1">'Local-Currency'!$A$1:$G$38</definedName>
    <definedName name="_xlnm.Print_Area" localSheetId="3">'Prop-cust'!$B$1:$S$31</definedName>
    <definedName name="_xlnm.Print_Area" localSheetId="0">'Rev-QAR'!$A$1:$I$95</definedName>
    <definedName name="_xlnm.Print_Area">'[40]1-OBJ98 '!$A$4:$G$38</definedName>
    <definedName name="PRINT_AREA_MI">'[40]1-OBJ98 '!$A$4:$G$38</definedName>
    <definedName name="Print_Area_Reset">#N/A</definedName>
    <definedName name="_xlnm.Print_Titles" localSheetId="2">Cust!$2:$4</definedName>
    <definedName name="_xlnm.Print_Titles" localSheetId="1">'Local-Currency'!$3:$3</definedName>
    <definedName name="_xlnm.Print_Titles" localSheetId="0">'Rev-QAR'!$3:$3</definedName>
    <definedName name="_xlnm.Print_Titles">'[40]1-OBJ98 '!$A$1:$IV$3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intArea" localSheetId="1">#REF!</definedName>
    <definedName name="PrintArea" localSheetId="0">#REF!</definedName>
    <definedName name="PrintArea">#REF!</definedName>
    <definedName name="PrintPrev">[48]Control!$B$8</definedName>
    <definedName name="PriorRows" localSheetId="1">#REF!</definedName>
    <definedName name="PriorRows" localSheetId="0">#REF!</definedName>
    <definedName name="PriorRows">#REF!</definedName>
    <definedName name="Prje" localSheetId="1">#REF!</definedName>
    <definedName name="Prje" localSheetId="0">#REF!</definedName>
    <definedName name="Prje">#REF!</definedName>
    <definedName name="PRN" localSheetId="1">#REF!</definedName>
    <definedName name="PRN" localSheetId="0">#REF!</definedName>
    <definedName name="PRN">#REF!</definedName>
    <definedName name="Proceeds">#REF!</definedName>
    <definedName name="Product">'[47]Reference Data'!$C$78:$C$81</definedName>
    <definedName name="Project" localSheetId="1">#REF!</definedName>
    <definedName name="Project" localSheetId="0">#REF!</definedName>
    <definedName name="Project">#REF!</definedName>
    <definedName name="PrOrder">[63]Lists!$A$53:$B$62</definedName>
    <definedName name="PTM">'[109]CONTRN BY DISTRICT'!#REF!</definedName>
    <definedName name="public_bhe" localSheetId="2">'[26]UMTS Capex'!$D$150:$O$150</definedName>
    <definedName name="public_bhe" localSheetId="1">'[27]UMTS Capex'!$D$150:$O$150</definedName>
    <definedName name="public_bhe" localSheetId="0">'[27]UMTS Capex'!$D$150:$O$150</definedName>
    <definedName name="public_bhe">'[28]UMTS Capex'!$D$150:$O$150</definedName>
    <definedName name="public_bhe_per_sub" localSheetId="2">'[26]UMTS Capex'!$D$125:$O$134</definedName>
    <definedName name="public_bhe_per_sub" localSheetId="1">'[27]UMTS Capex'!$D$125:$O$134</definedName>
    <definedName name="public_bhe_per_sub" localSheetId="0">'[27]UMTS Capex'!$D$125:$O$134</definedName>
    <definedName name="public_bhe_per_sub">'[28]UMTS Capex'!$D$125:$O$134</definedName>
    <definedName name="public_minutes_per_sub" localSheetId="2">'[26]UMTS Capex'!$D$110:$O$119</definedName>
    <definedName name="public_minutes_per_sub" localSheetId="1">'[27]UMTS Capex'!$D$110:$O$119</definedName>
    <definedName name="public_minutes_per_sub" localSheetId="0">'[27]UMTS Capex'!$D$110:$O$119</definedName>
    <definedName name="public_minutes_per_sub">'[28]UMTS Capex'!$D$110:$O$119</definedName>
    <definedName name="PURCHASE">#N/A</definedName>
    <definedName name="Q">[18]JAN!$AQ$5</definedName>
    <definedName name="QEAddition" localSheetId="1">#REF!</definedName>
    <definedName name="QEAddition" localSheetId="0">#REF!</definedName>
    <definedName name="QEAddition">#REF!</definedName>
    <definedName name="QEBF" localSheetId="1">#REF!</definedName>
    <definedName name="QEBF" localSheetId="0">#REF!</definedName>
    <definedName name="QEBF">#REF!</definedName>
    <definedName name="QECF" localSheetId="1">#REF!</definedName>
    <definedName name="QECF" localSheetId="0">#REF!</definedName>
    <definedName name="QECF">#REF!</definedName>
    <definedName name="QEDisposal">#REF!</definedName>
    <definedName name="QRev">[48]Revenue!$A$214:$R$231</definedName>
    <definedName name="QRev0">[48]Revenue!$A$213</definedName>
    <definedName name="QRev1">[48]Revenue!$C$216</definedName>
    <definedName name="qsa" localSheetId="1">#REF!</definedName>
    <definedName name="qsa" localSheetId="0">#REF!</definedName>
    <definedName name="qsa">#REF!</definedName>
    <definedName name="QSub">[48]Shares!$A$477:$S$554</definedName>
    <definedName name="QSub0">[48]Shares!$A$477</definedName>
    <definedName name="QSub1">[48]Shares!$D$526</definedName>
    <definedName name="QSUM" localSheetId="2">[110]QCV_Forecasted!#REF!</definedName>
    <definedName name="QSUM" localSheetId="1">[111]QCV_Forecasted!#REF!</definedName>
    <definedName name="QSUM" localSheetId="0">[111]QCV_Forecasted!#REF!</definedName>
    <definedName name="QSUM">[112]QCV_Forecasted!#REF!</definedName>
    <definedName name="Qualifying_Cost" localSheetId="1">#REF!</definedName>
    <definedName name="Qualifying_Cost" localSheetId="0">#REF!</definedName>
    <definedName name="Qualifying_Cost">#REF!</definedName>
    <definedName name="R.B.A." localSheetId="1">#REF!</definedName>
    <definedName name="R.B.A." localSheetId="0">#REF!</definedName>
    <definedName name="R.B.A.">#REF!</definedName>
    <definedName name="R_">#N/A</definedName>
    <definedName name="R_E_Additions" localSheetId="1">#REF!</definedName>
    <definedName name="R_E_Additions" localSheetId="0">#REF!</definedName>
    <definedName name="R_E_Additions">#REF!</definedName>
    <definedName name="R_E_b_f" localSheetId="1">#REF!</definedName>
    <definedName name="R_E_b_f">#REF!</definedName>
    <definedName name="R_e_c_f" localSheetId="1">#REF!</definedName>
    <definedName name="R_e_c_f">#REF!</definedName>
    <definedName name="R_Eb_f">#REF!</definedName>
    <definedName name="r_s">'[47]Reference Data'!$C$230:$C$235</definedName>
    <definedName name="RA">[8]Notes!#REF!</definedName>
    <definedName name="RAJAS">#REF!</definedName>
    <definedName name="Range1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[41]Trans!#REF!</definedName>
    <definedName name="RE_transferred_in">[41]Trans!#REF!</definedName>
    <definedName name="REAddition" localSheetId="1">#REF!</definedName>
    <definedName name="REAddition" localSheetId="0">#REF!</definedName>
    <definedName name="REAddition">#REF!</definedName>
    <definedName name="Reais98" localSheetId="1">#REF!</definedName>
    <definedName name="Reais98" localSheetId="0">#REF!</definedName>
    <definedName name="Reais98">#REF!</definedName>
    <definedName name="Reais99" localSheetId="2">[9]Plan1!#REF!</definedName>
    <definedName name="Reais99" localSheetId="1">[46]Plan1!#REF!</definedName>
    <definedName name="Reais99" localSheetId="0">[46]Plan1!#REF!</definedName>
    <definedName name="Reais99">[11]Plan1!#REF!</definedName>
    <definedName name="real_local_salaries" localSheetId="2">[26]OpEx!$D$60:$O$68</definedName>
    <definedName name="real_local_salaries" localSheetId="1">[27]OpEx!$D$60:$O$68</definedName>
    <definedName name="real_local_salaries" localSheetId="0">[27]OpEx!$D$60:$O$68</definedName>
    <definedName name="real_local_salaries">[28]OpEx!$D$60:$O$68</definedName>
    <definedName name="REBF" localSheetId="2">#REF!</definedName>
    <definedName name="REBF" localSheetId="1">#REF!</definedName>
    <definedName name="REBF" localSheetId="0">#REF!</definedName>
    <definedName name="REBF">#REF!</definedName>
    <definedName name="receivables" localSheetId="2">[26]Revenues!$D$255:$O$255</definedName>
    <definedName name="receivables" localSheetId="1">[27]Revenues!$D$255:$O$255</definedName>
    <definedName name="receivables" localSheetId="0">[27]Revenues!$D$255:$O$255</definedName>
    <definedName name="receivables">[28]Revenues!$D$255:$O$255</definedName>
    <definedName name="RECF" localSheetId="2">#REF!</definedName>
    <definedName name="RECF" localSheetId="1">#REF!</definedName>
    <definedName name="RECF" localSheetId="0">#REF!</definedName>
    <definedName name="RECF">#REF!</definedName>
    <definedName name="Reclassification" localSheetId="1">#REF!</definedName>
    <definedName name="Reclassification" localSheetId="0">#REF!</definedName>
    <definedName name="Reclassification">#REF!</definedName>
    <definedName name="Recon" localSheetId="1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[113]Macro1!$A$29</definedName>
    <definedName name="recurring_rev_cre" localSheetId="1">[43]MMR!$A$531:$IV$531</definedName>
    <definedName name="recurring_rev_cre" localSheetId="0">[43]MMR!$A$531:$IV$531</definedName>
    <definedName name="recurring_rev_cre">[44]MMR!$A$531:$IV$531</definedName>
    <definedName name="recurring_rev_pre" localSheetId="1">[43]MMR!$A$532:$IV$532</definedName>
    <definedName name="recurring_rev_pre" localSheetId="0">[43]MMR!$A$532:$IV$532</definedName>
    <definedName name="recurring_rev_pre">[44]MMR!$A$532:$IV$532</definedName>
    <definedName name="REDisposal" localSheetId="1">#REF!</definedName>
    <definedName name="REDisposal" localSheetId="0">#REF!</definedName>
    <definedName name="REDisposal">#REF!</definedName>
    <definedName name="redydrtf" localSheetId="1">#REF!</definedName>
    <definedName name="redydrtf" localSheetId="0">#REF!</definedName>
    <definedName name="redydrtf">#REF!</definedName>
    <definedName name="RENT" localSheetId="2">[12]Revenue!#REF!</definedName>
    <definedName name="RENT" localSheetId="1">[35]Revenue!#REF!</definedName>
    <definedName name="RENT" localSheetId="0">[35]Revenue!#REF!</definedName>
    <definedName name="RENT">[14]Revenue!#REF!</definedName>
    <definedName name="RENTALS">#N/A</definedName>
    <definedName name="RENTALS1">#N/A</definedName>
    <definedName name="rented_sites" localSheetId="2">[26]OpEx!$D$124:$O$128</definedName>
    <definedName name="rented_sites" localSheetId="1">[27]OpEx!$D$124:$O$128</definedName>
    <definedName name="rented_sites" localSheetId="0">[27]OpEx!$D$124:$O$128</definedName>
    <definedName name="rented_sites">[28]OpEx!$D$124:$O$128</definedName>
    <definedName name="repayment_rate" localSheetId="2">'[26]Funds and Valuation'!$C$82</definedName>
    <definedName name="repayment_rate" localSheetId="1">'[27]Funds and Valuation'!$C$82</definedName>
    <definedName name="repayment_rate" localSheetId="0">'[27]Funds and Valuation'!$C$82</definedName>
    <definedName name="repayment_rate">'[28]Funds and Valuation'!$C$82</definedName>
    <definedName name="Report" localSheetId="1">#REF!</definedName>
    <definedName name="Report" localSheetId="0">#REF!</definedName>
    <definedName name="Report">#REF!</definedName>
    <definedName name="Report_Version_4">"A1"</definedName>
    <definedName name="ReportTitle1">#REF!</definedName>
    <definedName name="REQUOFFSET">[63]Lists!$E$29</definedName>
    <definedName name="res_scenario" localSheetId="2">'[26]Market Inputs'!$T$12</definedName>
    <definedName name="res_scenario" localSheetId="1">'[27]Market Inputs'!$T$12</definedName>
    <definedName name="res_scenario" localSheetId="0">'[27]Market Inputs'!$T$12</definedName>
    <definedName name="res_scenario">'[28]Market Inputs'!$T$12</definedName>
    <definedName name="res_scenario_number" localSheetId="2">'[26]Market Inputs'!$T$12</definedName>
    <definedName name="res_scenario_number" localSheetId="1">'[27]Market Inputs'!$T$12</definedName>
    <definedName name="res_scenario_number" localSheetId="0">'[27]Market Inputs'!$T$12</definedName>
    <definedName name="res_scenario_number">'[28]Market Inputs'!$T$12</definedName>
    <definedName name="RESPONSIBILITYAPPLICATIONID1" localSheetId="1">#REF!</definedName>
    <definedName name="RESPONSIBILITYAPPLICATIONID1" localSheetId="0">#REF!</definedName>
    <definedName name="RESPONSIBILITYAPPLICATIONID1">#REF!</definedName>
    <definedName name="RESPONSIBILITYID1" localSheetId="1">#REF!</definedName>
    <definedName name="RESPONSIBILITYID1" localSheetId="0">#REF!</definedName>
    <definedName name="RESPONSIBILITYID1">#REF!</definedName>
    <definedName name="RESPONSIBILITYNAME1" localSheetId="1">#REF!</definedName>
    <definedName name="RESPONSIBILITYNAME1" localSheetId="0">#REF!</definedName>
    <definedName name="RESPONSIBILITYNAME1">#REF!</definedName>
    <definedName name="RestNote" localSheetId="1">[114]HPASS.XLS!#REF!</definedName>
    <definedName name="RestNote" localSheetId="0">[114]HPASS.XLS!#REF!</definedName>
    <definedName name="RestNote">[114]HPASS.XLS!#REF!</definedName>
    <definedName name="Restricted_Sales_proceeds" localSheetId="1">#REF!</definedName>
    <definedName name="Restricted_Sales_proceeds" localSheetId="0">#REF!</definedName>
    <definedName name="Restricted_Sales_proceeds">#REF!</definedName>
    <definedName name="retail_debtor_days" localSheetId="2">[26]Revenues!$D$251:$O$251</definedName>
    <definedName name="retail_debtor_days" localSheetId="1">[27]Revenues!$D$251:$O$251</definedName>
    <definedName name="retail_debtor_days" localSheetId="0">[27]Revenues!$D$251:$O$251</definedName>
    <definedName name="retail_debtor_days">[28]Revenues!$D$251:$O$251</definedName>
    <definedName name="retained_earnings" localSheetId="2">'[26]Funds and Valuation'!$E$64:$P$64</definedName>
    <definedName name="retained_earnings" localSheetId="1">'[27]Funds and Valuation'!$E$64:$P$64</definedName>
    <definedName name="retained_earnings" localSheetId="0">'[27]Funds and Valuation'!$E$64:$P$64</definedName>
    <definedName name="retained_earnings">'[28]Funds and Valuation'!$E$64:$P$64</definedName>
    <definedName name="RETotal" localSheetId="1">#REF!</definedName>
    <definedName name="RETotal" localSheetId="0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[48]Revenue!$A$159:$IV$212</definedName>
    <definedName name="RevBySeg0">[48]Revenue!$A$158</definedName>
    <definedName name="RevBySeg1">[48]Revenue!$C$161</definedName>
    <definedName name="revenue" localSheetId="1">[16]MMR!$A$546:$IV$546</definedName>
    <definedName name="revenue" localSheetId="0">[16]MMR!$A$546:$IV$546</definedName>
    <definedName name="revenue">[115]MMR!$A$546:$IV$546</definedName>
    <definedName name="revenue_due" localSheetId="2">[26]Revenues!$D$245:$O$245</definedName>
    <definedName name="revenue_due" localSheetId="1">[27]Revenues!$D$245:$O$245</definedName>
    <definedName name="revenue_due" localSheetId="0">[27]Revenues!$D$245:$O$245</definedName>
    <definedName name="revenue_due">[28]Revenues!$D$245:$O$245</definedName>
    <definedName name="revenuearea" localSheetId="1">#REF!</definedName>
    <definedName name="revenuearea" localSheetId="0">#REF!</definedName>
    <definedName name="revenuearea">#REF!</definedName>
    <definedName name="RevenueSumm">[48]Revenue!$A$119:$Q$157</definedName>
    <definedName name="RevenueSumm0">[48]Revenue!$A$118</definedName>
    <definedName name="RevenueSumm1">[48]Revenue!$C$121</definedName>
    <definedName name="Reversing_Errors_PY" localSheetId="1">#REF!</definedName>
    <definedName name="Reversing_Errors_PY" localSheetId="0">#REF!</definedName>
    <definedName name="Reversing_Errors_PY">#REF!</definedName>
    <definedName name="Reversing_Judgments_PY" localSheetId="1">#REF!</definedName>
    <definedName name="Reversing_Judgments_PY" localSheetId="0">#REF!</definedName>
    <definedName name="Reversing_Judgments_PY">#REF!</definedName>
    <definedName name="Revise05Plan" localSheetId="2">[116]Revised05Plan!$A$7:$N$79</definedName>
    <definedName name="Revise05Plan" localSheetId="1">[117]Revised05Plan!$A$7:$N$79</definedName>
    <definedName name="Revise05Plan" localSheetId="0">[117]Revised05Plan!$A$7:$N$79</definedName>
    <definedName name="Revise05Plan">[118]Revised05Plan!$A$7:$N$79</definedName>
    <definedName name="REVISED_YA94" localSheetId="1">#REF!</definedName>
    <definedName name="REVISED_YA94" localSheetId="0">#REF!</definedName>
    <definedName name="REVISED_YA94">#REF!</definedName>
    <definedName name="RIL" localSheetId="1">#REF!</definedName>
    <definedName name="RIL" localSheetId="0">#REF!</definedName>
    <definedName name="RIL">#REF!</definedName>
    <definedName name="rnt_capacity" localSheetId="2">'[26]UMTS Capex'!$D$364:$O$364</definedName>
    <definedName name="rnt_capacity" localSheetId="1">'[27]UMTS Capex'!$D$364:$O$364</definedName>
    <definedName name="rnt_capacity" localSheetId="0">'[27]UMTS Capex'!$D$364:$O$364</definedName>
    <definedName name="rnt_capacity">'[28]UMTS Capex'!$D$364:$O$364</definedName>
    <definedName name="rnt_installed" localSheetId="2">'[26]UMTS Capex'!$D$365:$O$365</definedName>
    <definedName name="rnt_installed" localSheetId="1">'[27]UMTS Capex'!$D$365:$O$365</definedName>
    <definedName name="rnt_installed" localSheetId="0">'[27]UMTS Capex'!$D$365:$O$365</definedName>
    <definedName name="rnt_installed">'[28]UMTS Capex'!$D$365:$O$365</definedName>
    <definedName name="rnt_utilisation" localSheetId="2">'[26]UMTS Capex'!$D$363:$O$363</definedName>
    <definedName name="rnt_utilisation" localSheetId="1">'[27]UMTS Capex'!$D$363:$O$363</definedName>
    <definedName name="rnt_utilisation" localSheetId="0">'[27]UMTS Capex'!$D$363:$O$363</definedName>
    <definedName name="rnt_utilisation">'[28]UMTS Capex'!$D$363:$O$363</definedName>
    <definedName name="Roaming">[48]Assumptions!$D$173</definedName>
    <definedName name="roaming_flag" localSheetId="2">'[26]Market Inputs'!$V$24</definedName>
    <definedName name="roaming_flag" localSheetId="1">'[27]Market Inputs'!$V$24</definedName>
    <definedName name="roaming_flag" localSheetId="0">'[27]Market Inputs'!$V$24</definedName>
    <definedName name="roaming_flag">'[28]Market Inputs'!$V$24</definedName>
    <definedName name="roaming_list" localSheetId="2">'[26]Market Inputs'!$V$27:$V$29</definedName>
    <definedName name="roaming_list" localSheetId="1">'[27]Market Inputs'!$V$27:$V$29</definedName>
    <definedName name="roaming_list" localSheetId="0">'[27]Market Inputs'!$V$27:$V$29</definedName>
    <definedName name="roaming_list">'[28]Market Inputs'!$V$27:$V$29</definedName>
    <definedName name="RowDetails1" localSheetId="1">#REF!</definedName>
    <definedName name="RowDetails1" localSheetId="0">#REF!</definedName>
    <definedName name="RowDetails1">#REF!</definedName>
    <definedName name="ROWSTOUPLOAD1" localSheetId="1">#REF!</definedName>
    <definedName name="ROWSTOUPLOAD1" localSheetId="0">#REF!</definedName>
    <definedName name="ROWSTOUPLOAD1">#REF!</definedName>
    <definedName name="RSITE" localSheetId="2">[12]Capex!#REF!</definedName>
    <definedName name="RSITE" localSheetId="1">[35]Capex!#REF!</definedName>
    <definedName name="RSITE" localSheetId="0">[35]Capex!#REF!</definedName>
    <definedName name="RSITE">[14]Capex!#REF!</definedName>
    <definedName name="rural_carriers_installed" localSheetId="2">'[26]UMTS Capex'!$D$337:$O$337</definedName>
    <definedName name="rural_carriers_installed" localSheetId="1">'[27]UMTS Capex'!$D$337:$O$337</definedName>
    <definedName name="rural_carriers_installed" localSheetId="0">'[27]UMTS Capex'!$D$337:$O$337</definedName>
    <definedName name="rural_carriers_installed">'[28]UMTS Capex'!$D$337:$O$337</definedName>
    <definedName name="rural_data_traffic" localSheetId="2">'[26]UMTS Capex'!$D$209:$O$209</definedName>
    <definedName name="rural_data_traffic" localSheetId="1">'[27]UMTS Capex'!$D$209:$O$209</definedName>
    <definedName name="rural_data_traffic" localSheetId="0">'[27]UMTS Capex'!$D$209:$O$209</definedName>
    <definedName name="rural_data_traffic">'[28]UMTS Capex'!$D$209:$O$209</definedName>
    <definedName name="rural_microcells_installed" localSheetId="2">'[26]UMTS Capex'!$D$344:$O$344</definedName>
    <definedName name="rural_microcells_installed" localSheetId="1">'[27]UMTS Capex'!$D$344:$O$344</definedName>
    <definedName name="rural_microcells_installed" localSheetId="0">'[27]UMTS Capex'!$D$344:$O$344</definedName>
    <definedName name="rural_microcells_installed">'[28]UMTS Capex'!$D$344:$O$344</definedName>
    <definedName name="s" localSheetId="1">#REF!</definedName>
    <definedName name="s" localSheetId="0">#REF!</definedName>
    <definedName name="s">#REF!</definedName>
    <definedName name="s_d_m">'[47]Reference Data'!$C$237:$C$239</definedName>
    <definedName name="sal">'[119]Raw Calc'!$A$1:$B$2034</definedName>
    <definedName name="SALES">#N/A</definedName>
    <definedName name="Sales_Proceeds">#REF!</definedName>
    <definedName name="sales_staff" localSheetId="2">[26]OpEx!$D$36:$O$36</definedName>
    <definedName name="sales_staff" localSheetId="1">[27]OpEx!$D$36:$O$36</definedName>
    <definedName name="sales_staff" localSheetId="0">[27]OpEx!$D$36:$O$36</definedName>
    <definedName name="sales_staff">[28]OpEx!$D$36:$O$36</definedName>
    <definedName name="SCEN" localSheetId="1">#REF!</definedName>
    <definedName name="SCEN" localSheetId="0">#REF!</definedName>
    <definedName name="SCEN">#REF!</definedName>
    <definedName name="SCEN1" localSheetId="1">#REF!</definedName>
    <definedName name="SCEN1" localSheetId="0">#REF!</definedName>
    <definedName name="SCEN1">#REF!</definedName>
    <definedName name="SCEN2" localSheetId="1">#REF!</definedName>
    <definedName name="SCEN2" localSheetId="0">#REF!</definedName>
    <definedName name="SCEN2">#REF!</definedName>
    <definedName name="scenario_list" localSheetId="2">'[26]Market Inputs'!$S$17:$S$21</definedName>
    <definedName name="scenario_list" localSheetId="1">'[27]Market Inputs'!$S$17:$S$21</definedName>
    <definedName name="scenario_list" localSheetId="0">'[27]Market Inputs'!$S$17:$S$21</definedName>
    <definedName name="scenario_list">'[28]Market Inputs'!$S$17:$S$21</definedName>
    <definedName name="scenario_mapping" localSheetId="2">'[26]Market Inputs'!$V$17:$W$21</definedName>
    <definedName name="scenario_mapping" localSheetId="1">'[27]Market Inputs'!$V$17:$W$21</definedName>
    <definedName name="scenario_mapping" localSheetId="0">'[27]Market Inputs'!$V$17:$W$21</definedName>
    <definedName name="scenario_mapping">'[28]Market Inputs'!$V$17:$W$21</definedName>
    <definedName name="scenario_number" localSheetId="2">'[26]Market Inputs'!$T$11</definedName>
    <definedName name="scenario_number" localSheetId="1">'[27]Market Inputs'!$T$11</definedName>
    <definedName name="scenario_number" localSheetId="0">'[27]Market Inputs'!$T$11</definedName>
    <definedName name="scenario_number">'[28]Market Inputs'!$T$11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localSheetId="1" hidden="1">[2]SALES!#REF!</definedName>
    <definedName name="sddfsdf" hidden="1">[3]SALES!#REF!</definedName>
    <definedName name="sdp">'[47]Reference Data'!$C$208:$C$212</definedName>
    <definedName name="Security">'[47]Reference Data'!$C$154:$C$167</definedName>
    <definedName name="senior_managers" localSheetId="2">[26]OpEx!$D$42:$O$42</definedName>
    <definedName name="senior_managers" localSheetId="1">[27]OpEx!$D$42:$O$42</definedName>
    <definedName name="senior_managers" localSheetId="0">[27]OpEx!$D$42:$O$42</definedName>
    <definedName name="senior_managers">[28]OpEx!$D$42:$O$42</definedName>
    <definedName name="SENS" localSheetId="1">#REF!</definedName>
    <definedName name="SENS" localSheetId="0">#REF!</definedName>
    <definedName name="SENS">#REF!</definedName>
    <definedName name="SENS1" localSheetId="1">#REF!</definedName>
    <definedName name="SENS1" localSheetId="0">#REF!</definedName>
    <definedName name="SENS1">#REF!</definedName>
    <definedName name="SENS2" localSheetId="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[26]Sensitivity!$S$9</definedName>
    <definedName name="sensitivity_on_flag" localSheetId="1">[27]Sensitivity!$S$9</definedName>
    <definedName name="sensitivity_on_flag" localSheetId="0">[27]Sensitivity!$S$9</definedName>
    <definedName name="sensitivity_on_flag">[28]Sensitivity!$S$9</definedName>
    <definedName name="sep" localSheetId="2">'[25]DATA 2003'!#REF!</definedName>
    <definedName name="sep" localSheetId="1">'[25]DATA 2003'!#REF!</definedName>
    <definedName name="sep" localSheetId="0">'[25]DATA 2003'!#REF!</definedName>
    <definedName name="sep">'[25]DATA 2003'!#REF!</definedName>
    <definedName name="servers">'[47]Reference Data'!$C$131:$C$135</definedName>
    <definedName name="service">'[47]Reference Data'!$C$92:$C$110</definedName>
    <definedName name="service_provisioning_staff" localSheetId="2">[26]OpEx!$D$28:$O$28</definedName>
    <definedName name="service_provisioning_staff" localSheetId="1">[27]OpEx!$D$28:$O$28</definedName>
    <definedName name="service_provisioning_staff" localSheetId="0">[27]OpEx!$D$28:$O$28</definedName>
    <definedName name="service_provisioning_staff">[28]OpEx!$D$28:$O$28</definedName>
    <definedName name="SETOFBOOKSID1" localSheetId="1">#REF!</definedName>
    <definedName name="SETOFBOOKSID1" localSheetId="0">#REF!</definedName>
    <definedName name="SETOFBOOKSID1">#REF!</definedName>
    <definedName name="SETOFBOOKSNAME1" localSheetId="1">#REF!</definedName>
    <definedName name="SETOFBOOKSNAME1" localSheetId="0">#REF!</definedName>
    <definedName name="SETOFBOOKSNAME1">#REF!</definedName>
    <definedName name="SetTopCost" localSheetId="2">[9]Plan1!$F$17</definedName>
    <definedName name="SetTopCost" localSheetId="1">[10]Plan1!$F$17</definedName>
    <definedName name="SetTopCost" localSheetId="0">[10]Plan1!$F$17</definedName>
    <definedName name="SetTopCost">[11]Plan1!$F$17</definedName>
    <definedName name="sfsdsdf" localSheetId="1">#REF!</definedName>
    <definedName name="sfsdsdf">#REF!</definedName>
    <definedName name="sgsn_cap" localSheetId="2">'[26]UMTS Capex'!$D$18</definedName>
    <definedName name="sgsn_cap" localSheetId="1">'[27]UMTS Capex'!$D$18</definedName>
    <definedName name="sgsn_cap" localSheetId="0">'[27]UMTS Capex'!$D$18</definedName>
    <definedName name="sgsn_cap">'[28]UMTS Capex'!$D$18</definedName>
    <definedName name="SHARE" localSheetId="2">[12]Subs!#REF!</definedName>
    <definedName name="SHARE" localSheetId="1">[35]Subs!#REF!</definedName>
    <definedName name="SHARE" localSheetId="0">[35]Subs!#REF!</definedName>
    <definedName name="SHARE">[14]Subs!#REF!</definedName>
    <definedName name="share_holders_funds" localSheetId="2">'[26]Funds and Valuation'!$E$65:$P$65</definedName>
    <definedName name="share_holders_funds" localSheetId="1">'[27]Funds and Valuation'!$E$65:$P$65</definedName>
    <definedName name="share_holders_funds" localSheetId="0">'[27]Funds and Valuation'!$E$65:$P$65</definedName>
    <definedName name="share_holders_funds">'[28]Funds and Valuation'!$E$65:$P$65</definedName>
    <definedName name="share_tog" localSheetId="1">#REF!</definedName>
    <definedName name="share_tog" localSheetId="0">#REF!</definedName>
    <definedName name="share_tog">#REF!</definedName>
    <definedName name="SHARE1" localSheetId="2">[12]Subs!#REF!</definedName>
    <definedName name="SHARE1" localSheetId="1">[35]Subs!#REF!</definedName>
    <definedName name="SHARE1" localSheetId="0">[35]Subs!#REF!</definedName>
    <definedName name="SHARE1">[14]Subs!#REF!</definedName>
    <definedName name="SHARE2" localSheetId="2">[12]Subs!#REF!</definedName>
    <definedName name="SHARE2" localSheetId="1">[35]Subs!#REF!</definedName>
    <definedName name="SHARE2" localSheetId="0">[35]Subs!#REF!</definedName>
    <definedName name="SHARE2">[14]Subs!#REF!</definedName>
    <definedName name="SHARE3" localSheetId="2">[12]Subs!#REF!</definedName>
    <definedName name="SHARE3" localSheetId="1">[35]Subs!#REF!</definedName>
    <definedName name="SHARE3" localSheetId="0">[35]Subs!#REF!</definedName>
    <definedName name="SHARE3">[14]Subs!#REF!</definedName>
    <definedName name="SHARE4" localSheetId="2">[12]Subs!#REF!</definedName>
    <definedName name="SHARE4" localSheetId="1">[35]Subs!#REF!</definedName>
    <definedName name="SHARE4" localSheetId="0">[35]Subs!#REF!</definedName>
    <definedName name="SHARE4">[14]Subs!#REF!</definedName>
    <definedName name="SHAREHOLDER_1">[72]Notes!#REF!</definedName>
    <definedName name="sheet15" localSheetId="2">#REF!</definedName>
    <definedName name="sheet15" localSheetId="1">#REF!</definedName>
    <definedName name="sheet15" localSheetId="0">#REF!</definedName>
    <definedName name="sheet15">#REF!</definedName>
    <definedName name="sheet155" localSheetId="1">#REF!</definedName>
    <definedName name="sheet155" localSheetId="0">#REF!</definedName>
    <definedName name="sheet155">#REF!</definedName>
    <definedName name="sheet2" localSheetId="1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[120]Lease!#REF!</definedName>
    <definedName name="shheet" localSheetId="1">#REF!</definedName>
    <definedName name="shheet" localSheetId="0">#REF!</definedName>
    <definedName name="shheet">#REF!</definedName>
    <definedName name="shos" localSheetId="1">#REF!</definedName>
    <definedName name="shos" localSheetId="0">#REF!</definedName>
    <definedName name="shos">#REF!</definedName>
    <definedName name="SIGN" localSheetId="1">[72]Notes!#REF!</definedName>
    <definedName name="SIGN" localSheetId="0">[72]Notes!#REF!</definedName>
    <definedName name="SIGN">[72]Notes!#REF!</definedName>
    <definedName name="SIGNING" localSheetId="1">[8]Notes!#REF!</definedName>
    <definedName name="SIGNING" localSheetId="0">[8]Notes!#REF!</definedName>
    <definedName name="SIGNING">[8]Notes!#REF!</definedName>
    <definedName name="site_opex" localSheetId="2">[26]OpEx!$D$143:$O$143</definedName>
    <definedName name="site_opex" localSheetId="1">[27]OpEx!$D$143:$O$143</definedName>
    <definedName name="site_opex" localSheetId="0">[27]OpEx!$D$143:$O$143</definedName>
    <definedName name="site_opex">[28]OpEx!$D$143:$O$143</definedName>
    <definedName name="site_rental_costs" localSheetId="2">[26]OpEx!$D$130:$O$133</definedName>
    <definedName name="site_rental_costs" localSheetId="1">[27]OpEx!$D$130:$O$133</definedName>
    <definedName name="site_rental_costs" localSheetId="0">[27]OpEx!$D$130:$O$133</definedName>
    <definedName name="site_rental_costs">[28]OpEx!$D$130:$O$133</definedName>
    <definedName name="site_sens_factor" localSheetId="2">[26]Sensitivity!$E$23:$P$23</definedName>
    <definedName name="site_sens_factor" localSheetId="1">[27]Sensitivity!$E$23:$P$23</definedName>
    <definedName name="site_sens_factor" localSheetId="0">[27]Sensitivity!$E$23:$P$23</definedName>
    <definedName name="site_sens_factor">[28]Sensitivity!$E$23:$P$23</definedName>
    <definedName name="SLSP">#N/A</definedName>
    <definedName name="sm" localSheetId="1">[43]MMR!$A$635:$IV$635,[43]MMR!$A$638:$IV$638,[43]MMR!$A$641:$IV$641,[43]MMR!$A$652:$IV$652,[43]MMR!$A$670:$IV$670,[43]MMR!$A$673:$IV$673,[43]MMR!$A$676:$IV$676,[43]MMR!$A$687:$IV$687,[43]MMR!$A$705:$IV$705,[43]MMR!$A$708:$IV$708,[43]MMR!$A$710:$IV$710,[43]MMR!$A$721:$IV$721</definedName>
    <definedName name="sm" localSheetId="0">[43]MMR!$A$635:$IV$635,[43]MMR!$A$638:$IV$638,[43]MMR!$A$641:$IV$641,[43]MMR!$A$652:$IV$652,[43]MMR!$A$670:$IV$670,[43]MMR!$A$673:$IV$673,[43]MMR!$A$676:$IV$676,[43]MMR!$A$687:$IV$687,[43]MMR!$A$705:$IV$705,[43]MMR!$A$708:$IV$708,[43]MMR!$A$710:$IV$710,[43]MMR!$A$721:$IV$721</definedName>
    <definedName name="sm">[44]MMR!$A$635:$IV$635,[44]MMR!$A$638:$IV$638,[44]MMR!$A$641:$IV$641,[44]MMR!$A$652:$IV$652,[44]MMR!$A$670:$IV$670,[44]MMR!$A$673:$IV$673,[44]MMR!$A$676:$IV$676,[44]MMR!$A$687:$IV$687,[44]MMR!$A$705:$IV$705,[44]MMR!$A$708:$IV$708,[44]MMR!$A$710:$IV$710,[44]MMR!$A$721:$IV$721</definedName>
    <definedName name="sm_cost" localSheetId="1">[43]MMR!$A$1357:$IV$1357</definedName>
    <definedName name="sm_cost" localSheetId="0">[43]MMR!$A$1357:$IV$1357</definedName>
    <definedName name="sm_cost">[44]MMR!$A$1357:$IV$1357</definedName>
    <definedName name="sm_cost_cre" localSheetId="1">[43]MMR!$A$1355:$IV$1355</definedName>
    <definedName name="sm_cost_cre" localSheetId="0">[43]MMR!$A$1355:$IV$1355</definedName>
    <definedName name="sm_cost_cre">[44]MMR!$A$1355:$IV$1355</definedName>
    <definedName name="sm_cost_isp" localSheetId="1">[43]MMR!$A$1356:$IV$1356</definedName>
    <definedName name="sm_cost_isp" localSheetId="0">[43]MMR!$A$1356:$IV$1356</definedName>
    <definedName name="sm_cost_isp">[44]MMR!$A$1356:$IV$1356</definedName>
    <definedName name="sm_cost_pre" localSheetId="1">[43]MMR!$A$1354:$IV$1354</definedName>
    <definedName name="sm_cost_pre" localSheetId="0">[43]MMR!$A$1354:$IV$1354</definedName>
    <definedName name="sm_cost_pre">[44]MMR!$A$1354:$IV$1354</definedName>
    <definedName name="sm_cre" localSheetId="1">'[90]2001'!$A$635:$IV$635,'[90]2001'!$A$638:$IV$638,'[90]2001'!$A$641:$IV$641,'[90]2001'!$A$652:$IV$652</definedName>
    <definedName name="sm_cre" localSheetId="0">'[90]2001'!$A$635:$IV$635,'[90]2001'!$A$638:$IV$638,'[90]2001'!$A$641:$IV$641,'[90]2001'!$A$652:$IV$652</definedName>
    <definedName name="sm_cre">'[91]2001'!$A$635:$IV$635,'[91]2001'!$A$638:$IV$638,'[91]2001'!$A$641:$IV$641,'[91]2001'!$A$652:$IV$652</definedName>
    <definedName name="sm_ga" localSheetId="1">[43]MMR!$A$1360:$IV$1360</definedName>
    <definedName name="sm_ga" localSheetId="0">[43]MMR!$A$1360:$IV$1360</definedName>
    <definedName name="sm_ga">[44]MMR!$A$1360:$IV$1360</definedName>
    <definedName name="sm_isp" localSheetId="1">'[90]2001'!$A$705:$IV$705,'[90]2001'!$A$708:$IV$708,'[90]2001'!$A$710:$IV$710,'[90]2001'!$A$721:$IV$721</definedName>
    <definedName name="sm_isp" localSheetId="0">'[90]2001'!$A$705:$IV$705,'[90]2001'!$A$708:$IV$708,'[90]2001'!$A$710:$IV$710,'[90]2001'!$A$721:$IV$721</definedName>
    <definedName name="sm_isp">'[91]2001'!$A$705:$IV$705,'[91]2001'!$A$708:$IV$708,'[91]2001'!$A$710:$IV$710,'[91]2001'!$A$721:$IV$721</definedName>
    <definedName name="sm_pre" localSheetId="1">'[90]2001'!$A$670:$IV$670,'[90]2001'!$A$673:$IV$673,'[90]2001'!$A$676:$IV$676,'[90]2001'!$A$687:$IV$687</definedName>
    <definedName name="sm_pre" localSheetId="0">'[90]2001'!$A$670:$IV$670,'[90]2001'!$A$673:$IV$673,'[90]2001'!$A$676:$IV$676,'[90]2001'!$A$687:$IV$687</definedName>
    <definedName name="sm_pre">'[91]2001'!$A$670:$IV$670,'[91]2001'!$A$673:$IV$673,'[91]2001'!$A$676:$IV$676,'[91]2001'!$A$687:$IV$687</definedName>
    <definedName name="sm_total" localSheetId="1">'[90]2001'!$A$844:$IV$844,'[90]2001'!$A$739:$IV$739</definedName>
    <definedName name="sm_total" localSheetId="0">'[90]2001'!$A$844:$IV$844,'[90]2001'!$A$739:$IV$739</definedName>
    <definedName name="sm_total">'[91]2001'!$A$844:$IV$844,'[91]2001'!$A$739:$IV$739</definedName>
    <definedName name="SmallNum" localSheetId="2">'[65]M-Share'!$G$12</definedName>
    <definedName name="SmallNum" localSheetId="1">'[121]M-Share'!$G$12</definedName>
    <definedName name="SmallNum" localSheetId="0">'[121]M-Share'!$G$12</definedName>
    <definedName name="SmallNum">'[67]M-Share'!$G$12</definedName>
    <definedName name="social_costs" localSheetId="2">[26]OpEx!$D$72:$O$72</definedName>
    <definedName name="social_costs" localSheetId="1">[27]OpEx!$D$72:$O$72</definedName>
    <definedName name="social_costs" localSheetId="0">[27]OpEx!$D$72:$O$72</definedName>
    <definedName name="social_costs">[28]OpEx!$D$72:$O$72</definedName>
    <definedName name="Software" localSheetId="1">#REF!</definedName>
    <definedName name="Software" localSheetId="0">#REF!</definedName>
    <definedName name="Software">#REF!</definedName>
    <definedName name="sp" localSheetId="1">#REF!</definedName>
    <definedName name="sp" localSheetId="0">#REF!</definedName>
    <definedName name="sp">#REF!</definedName>
    <definedName name="sp_proportion" localSheetId="2">[26]OpEx!$D$188:$O$188</definedName>
    <definedName name="sp_proportion" localSheetId="1">[27]OpEx!$D$188:$O$188</definedName>
    <definedName name="sp_proportion" localSheetId="0">[27]OpEx!$D$188:$O$188</definedName>
    <definedName name="sp_proportion">[28]OpEx!$D$188:$O$188</definedName>
    <definedName name="SPEC" localSheetId="2">[12]Opex!#REF!</definedName>
    <definedName name="SPEC" localSheetId="1">[35]Opex!#REF!</definedName>
    <definedName name="SPEC" localSheetId="0">[35]Opex!#REF!</definedName>
    <definedName name="SPEC">[14]Opex!#REF!</definedName>
    <definedName name="SPECW" localSheetId="2">[12]Opex!#REF!</definedName>
    <definedName name="SPECW" localSheetId="1">[35]Opex!#REF!</definedName>
    <definedName name="SPECW" localSheetId="0">[35]Opex!#REF!</definedName>
    <definedName name="SPECW">[14]Opex!#REF!</definedName>
    <definedName name="Spot" localSheetId="1">#REF!</definedName>
    <definedName name="Spot" localSheetId="0">#REF!</definedName>
    <definedName name="Spot">#REF!</definedName>
    <definedName name="SS" localSheetId="1">#REF!</definedName>
    <definedName name="SS" localSheetId="0">#REF!</definedName>
    <definedName name="SS">#REF!</definedName>
    <definedName name="staff_salaries" localSheetId="2">[26]OpEx!$D$75:$O$83</definedName>
    <definedName name="staff_salaries" localSheetId="1">[27]OpEx!$D$75:$O$83</definedName>
    <definedName name="staff_salaries" localSheetId="0">[27]OpEx!$D$75:$O$83</definedName>
    <definedName name="staff_salaries">[28]OpEx!$D$75:$O$83</definedName>
    <definedName name="start" localSheetId="1">[43]MMR!$J$1:$J$65536</definedName>
    <definedName name="start" localSheetId="0">[43]MMR!$J$1:$J$65536</definedName>
    <definedName name="start">[44]MMR!$J$1:$J$65536</definedName>
    <definedName name="STARTJOURNALIMPORT1" localSheetId="1">#REF!</definedName>
    <definedName name="STARTJOURNALIMPORT1" localSheetId="0">#REF!</definedName>
    <definedName name="STARTJOURNALIMPORT1">#REF!</definedName>
    <definedName name="step04" localSheetId="2">#REF!</definedName>
    <definedName name="step04" localSheetId="1">#REF!</definedName>
    <definedName name="step04" localSheetId="0">#REF!</definedName>
    <definedName name="step04">#REF!</definedName>
    <definedName name="step05" localSheetId="2">#REF!</definedName>
    <definedName name="step05" localSheetId="1">#REF!</definedName>
    <definedName name="step05" localSheetId="0">#REF!</definedName>
    <definedName name="step05">#REF!</definedName>
    <definedName name="step06" localSheetId="2">#REF!</definedName>
    <definedName name="step06">#REF!</definedName>
    <definedName name="step07">[122]PRE!#REF!</definedName>
    <definedName name="step08" localSheetId="2">'[77]FORECAST:FORECAST PREPAID'!$I$4:$I$42</definedName>
    <definedName name="step08" localSheetId="1">'[78]FORECAST:FORECAST PREPAID'!$I$4:$I$42</definedName>
    <definedName name="step08" localSheetId="0">'[78]FORECAST:FORECAST PREPAID'!$I$4:$I$42</definedName>
    <definedName name="step08">'[53]FORECAST:FORECAST PREPAID'!$I$4:$I$42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1">#REF!</definedName>
    <definedName name="step10" localSheetId="0">#REF!</definedName>
    <definedName name="step10">#REF!</definedName>
    <definedName name="step1000" localSheetId="1">[102]Incoming!$AA$10:$AA$95</definedName>
    <definedName name="step1000" localSheetId="0">[102]Incoming!$AA$10:$AA$95</definedName>
    <definedName name="step1000">[103]Incoming!$AA$10:$AA$95</definedName>
    <definedName name="step11" localSheetId="2">#REF!</definedName>
    <definedName name="step11" localSheetId="1">#REF!</definedName>
    <definedName name="step11" localSheetId="0">#REF!</definedName>
    <definedName name="step11">#REF!</definedName>
    <definedName name="step12" localSheetId="2">#REF!</definedName>
    <definedName name="step12" localSheetId="1">#REF!</definedName>
    <definedName name="step12" localSheetId="0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1">#REF!</definedName>
    <definedName name="step22" localSheetId="0">#REF!</definedName>
    <definedName name="step22">#REF!</definedName>
    <definedName name="step23" localSheetId="2">#REF!</definedName>
    <definedName name="step23" localSheetId="1">#REF!</definedName>
    <definedName name="step23" localSheetId="0">#REF!</definedName>
    <definedName name="step23">#REF!</definedName>
    <definedName name="step241" localSheetId="1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[77]MTHCF!$G$57:$S$62,[77]MTHCF!$G$16:$S$17</definedName>
    <definedName name="step35" localSheetId="1">[78]MTHCF!$G$57:$S$62,[78]MTHCF!$G$16:$S$17</definedName>
    <definedName name="step35" localSheetId="0">[78]MTHCF!$G$57:$S$62,[78]MTHCF!$G$16:$S$17</definedName>
    <definedName name="step35">[53]MTHCF!$G$57:$S$62,[53]MTHCF!$G$16:$S$17</definedName>
    <definedName name="step36" localSheetId="1">#REF!</definedName>
    <definedName name="step36" localSheetId="0">#REF!</definedName>
    <definedName name="step36">#REF!</definedName>
    <definedName name="step37" localSheetId="1">#REF!</definedName>
    <definedName name="step37" localSheetId="0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1">#REF!</definedName>
    <definedName name="STF" localSheetId="0">#REF!</definedName>
    <definedName name="STF">#REF!</definedName>
    <definedName name="storage">'[47]Reference Data'!$C$137:$C$142</definedName>
    <definedName name="StratPlan" localSheetId="2">[116]StratPlan!$D$6:$M$120</definedName>
    <definedName name="StratPlan" localSheetId="1">[117]StratPlan!$D$6:$M$120</definedName>
    <definedName name="StratPlan" localSheetId="0">[117]StratPlan!$D$6:$M$120</definedName>
    <definedName name="StratPlan">[118]StratPlan!$D$6:$M$120</definedName>
    <definedName name="Struct.cat">[63]STRUCT!$A$1:$IV$1</definedName>
    <definedName name="Structure">[63]STRUCT!$A$1:$L$65536</definedName>
    <definedName name="Stub" localSheetId="1">#REF!</definedName>
    <definedName name="Stub" localSheetId="0">#REF!</definedName>
    <definedName name="Stub">#REF!</definedName>
    <definedName name="SubAnal">[48]Shares!$A$404:$R$452</definedName>
    <definedName name="SubAnal0">[48]Shares!$A$404</definedName>
    <definedName name="SubAnal1">[48]Shares!$D$407</definedName>
    <definedName name="SUBMISSION" localSheetId="1">#REF!</definedName>
    <definedName name="SUBMISSION" localSheetId="0">#REF!</definedName>
    <definedName name="SUBMISSION">#REF!</definedName>
    <definedName name="SUBMIT" localSheetId="2">[8]Notes!#REF!</definedName>
    <definedName name="SUBMIT" localSheetId="1">[8]Notes!#REF!</definedName>
    <definedName name="SUBMIT" localSheetId="0">[8]Notes!#REF!</definedName>
    <definedName name="SUBMIT">[8]Notes!#REF!</definedName>
    <definedName name="subs_call_rev_seg1" localSheetId="2">[26]Revenues!$D$132:$O$132</definedName>
    <definedName name="subs_call_rev_seg1" localSheetId="1">[27]Revenues!$D$132:$O$132</definedName>
    <definedName name="subs_call_rev_seg1" localSheetId="0">[27]Revenues!$D$132:$O$132</definedName>
    <definedName name="subs_call_rev_seg1">[28]Revenues!$D$132:$O$132</definedName>
    <definedName name="subs_call_rev_seg10" localSheetId="2">[26]Revenues!$D$142:$O$142</definedName>
    <definedName name="subs_call_rev_seg10" localSheetId="1">[27]Revenues!$D$142:$O$142</definedName>
    <definedName name="subs_call_rev_seg10" localSheetId="0">[27]Revenues!$D$142:$O$142</definedName>
    <definedName name="subs_call_rev_seg10">[28]Revenues!$D$142:$O$142</definedName>
    <definedName name="subs_call_rev_seg2" localSheetId="2">[26]Revenues!$D$133:$O$133</definedName>
    <definedName name="subs_call_rev_seg2" localSheetId="1">[27]Revenues!$D$133:$O$133</definedName>
    <definedName name="subs_call_rev_seg2" localSheetId="0">[27]Revenues!$D$133:$O$133</definedName>
    <definedName name="subs_call_rev_seg2">[28]Revenues!$D$133:$O$133</definedName>
    <definedName name="subs_call_rev_seg3" localSheetId="2">[26]Revenues!$D$134:$O$134</definedName>
    <definedName name="subs_call_rev_seg3" localSheetId="1">[27]Revenues!$D$134:$O$134</definedName>
    <definedName name="subs_call_rev_seg3" localSheetId="0">[27]Revenues!$D$134:$O$134</definedName>
    <definedName name="subs_call_rev_seg3">[28]Revenues!$D$134:$O$134</definedName>
    <definedName name="subs_call_rev_seg4" localSheetId="2">[26]Revenues!$D$135:$O$135</definedName>
    <definedName name="subs_call_rev_seg4" localSheetId="1">[27]Revenues!$D$135:$O$135</definedName>
    <definedName name="subs_call_rev_seg4" localSheetId="0">[27]Revenues!$D$135:$O$135</definedName>
    <definedName name="subs_call_rev_seg4">[28]Revenues!$D$135:$O$135</definedName>
    <definedName name="subs_call_rev_seg5" localSheetId="2">[26]Revenues!$D$137:$O$137</definedName>
    <definedName name="subs_call_rev_seg5" localSheetId="1">[27]Revenues!$D$137:$O$137</definedName>
    <definedName name="subs_call_rev_seg5" localSheetId="0">[27]Revenues!$D$137:$O$137</definedName>
    <definedName name="subs_call_rev_seg5">[28]Revenues!$D$137:$O$137</definedName>
    <definedName name="subs_call_rev_seg6" localSheetId="2">[26]Revenues!$D$138:$O$138</definedName>
    <definedName name="subs_call_rev_seg6" localSheetId="1">[27]Revenues!$D$138:$O$138</definedName>
    <definedName name="subs_call_rev_seg6" localSheetId="0">[27]Revenues!$D$138:$O$138</definedName>
    <definedName name="subs_call_rev_seg6">[28]Revenues!$D$138:$O$138</definedName>
    <definedName name="subs_call_rev_seg7" localSheetId="2">[26]Revenues!$D$139:$O$139</definedName>
    <definedName name="subs_call_rev_seg7" localSheetId="1">[27]Revenues!$D$139:$O$139</definedName>
    <definedName name="subs_call_rev_seg7" localSheetId="0">[27]Revenues!$D$139:$O$139</definedName>
    <definedName name="subs_call_rev_seg7">[28]Revenues!$D$139:$O$139</definedName>
    <definedName name="subs_call_rev_seg8" localSheetId="2">[26]Revenues!$D$140:$O$140</definedName>
    <definedName name="subs_call_rev_seg8" localSheetId="1">[27]Revenues!$D$140:$O$140</definedName>
    <definedName name="subs_call_rev_seg8" localSheetId="0">[27]Revenues!$D$140:$O$140</definedName>
    <definedName name="subs_call_rev_seg8">[28]Revenues!$D$140:$O$140</definedName>
    <definedName name="subs_call_rev_seg9" localSheetId="2">[26]Revenues!$D$141:$O$141</definedName>
    <definedName name="subs_call_rev_seg9" localSheetId="1">[27]Revenues!$D$141:$O$141</definedName>
    <definedName name="subs_call_rev_seg9" localSheetId="0">[27]Revenues!$D$141:$O$141</definedName>
    <definedName name="subs_call_rev_seg9">[28]Revenues!$D$141:$O$141</definedName>
    <definedName name="subs_cre" localSheetId="1">[43]MMR!$A$1321:$IV$1321</definedName>
    <definedName name="subs_cre" localSheetId="0">[43]MMR!$A$1321:$IV$1321</definedName>
    <definedName name="subs_cre">[44]MMR!$A$1321:$IV$1321</definedName>
    <definedName name="subs_pre" localSheetId="1">[43]MMR!$A$1322:$IV$1322</definedName>
    <definedName name="subs_pre" localSheetId="0">[43]MMR!$A$1322:$IV$1322</definedName>
    <definedName name="subs_pre">[44]MMR!$A$1322:$IV$1322</definedName>
    <definedName name="SUBS01" localSheetId="2">[12]Revenue!#REF!</definedName>
    <definedName name="SUBS01" localSheetId="1">[35]Revenue!#REF!</definedName>
    <definedName name="SUBS01" localSheetId="0">[35]Revenue!#REF!</definedName>
    <definedName name="SUBS01">[14]Revenue!#REF!</definedName>
    <definedName name="SUBSLOC" localSheetId="2">[12]Capex!#REF!</definedName>
    <definedName name="SUBSLOC" localSheetId="1">[35]Capex!#REF!</definedName>
    <definedName name="SUBSLOC" localSheetId="0">[35]Capex!#REF!</definedName>
    <definedName name="SUBSLOC">[14]Capex!#REF!</definedName>
    <definedName name="suburban_carriers_installed" localSheetId="2">'[26]UMTS Capex'!$D$301:$O$301</definedName>
    <definedName name="suburban_carriers_installed" localSheetId="1">'[27]UMTS Capex'!$D$301:$O$301</definedName>
    <definedName name="suburban_carriers_installed" localSheetId="0">'[27]UMTS Capex'!$D$301:$O$301</definedName>
    <definedName name="suburban_carriers_installed">'[28]UMTS Capex'!$D$301:$O$301</definedName>
    <definedName name="suburban_data_traffic" localSheetId="2">'[26]UMTS Capex'!$D$208:$O$208</definedName>
    <definedName name="suburban_data_traffic" localSheetId="1">'[27]UMTS Capex'!$D$208:$O$208</definedName>
    <definedName name="suburban_data_traffic" localSheetId="0">'[27]UMTS Capex'!$D$208:$O$208</definedName>
    <definedName name="suburban_data_traffic">'[28]UMTS Capex'!$D$208:$O$208</definedName>
    <definedName name="suburban_microcells_installed" localSheetId="2">'[26]UMTS Capex'!$D$308:$O$308</definedName>
    <definedName name="suburban_microcells_installed" localSheetId="1">'[27]UMTS Capex'!$D$308:$O$308</definedName>
    <definedName name="suburban_microcells_installed" localSheetId="0">'[27]UMTS Capex'!$D$308:$O$308</definedName>
    <definedName name="suburban_microcells_installed">'[28]UMTS Capex'!$D$308:$O$308</definedName>
    <definedName name="SUBW" localSheetId="2">[12]Subs!#REF!</definedName>
    <definedName name="SUBW" localSheetId="1">[35]Subs!#REF!</definedName>
    <definedName name="SUBW" localSheetId="0">[35]Subs!#REF!</definedName>
    <definedName name="SUBW">[14]Subs!#REF!</definedName>
    <definedName name="SUM" localSheetId="1">#REF!</definedName>
    <definedName name="SUM" localSheetId="0">#REF!</definedName>
    <definedName name="SUM">#REF!</definedName>
    <definedName name="SumCol" localSheetId="1">#REF!</definedName>
    <definedName name="SumCol" localSheetId="0">#REF!</definedName>
    <definedName name="SumCol">#REF!</definedName>
    <definedName name="Summary">[48]Summary!$A$1:$Q$56</definedName>
    <definedName name="Summary0">[48]Summary!$A$1</definedName>
    <definedName name="Summary1">[48]Summary!$C$4</definedName>
    <definedName name="SummaryAuditDifferences" localSheetId="1">#REF!</definedName>
    <definedName name="SummaryAuditDifferences" localSheetId="0">#REF!</definedName>
    <definedName name="SummaryAuditDifferences">#REF!</definedName>
    <definedName name="SUMMOD1" localSheetId="1">#REF!</definedName>
    <definedName name="SUMMOD1" localSheetId="0">#REF!</definedName>
    <definedName name="SUMMOD1">#REF!</definedName>
    <definedName name="SUMMOD2" localSheetId="1">#REF!</definedName>
    <definedName name="SUMMOD2" localSheetId="0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[63]Lists!$B$27</definedName>
    <definedName name="supplier">'[47]Reference Data'!$C$112:$C$114</definedName>
    <definedName name="supplier_credit_term" localSheetId="2">'[26]Funds and Valuation'!$C$75</definedName>
    <definedName name="supplier_credit_term" localSheetId="1">'[27]Funds and Valuation'!$C$75</definedName>
    <definedName name="supplier_credit_term" localSheetId="0">'[27]Funds and Valuation'!$C$75</definedName>
    <definedName name="supplier_credit_term">'[28]Funds and Valuation'!$C$75</definedName>
    <definedName name="supplier_principal_repayment" localSheetId="2">'[26]Funds and Valuation'!$E$75:$P$75</definedName>
    <definedName name="supplier_principal_repayment" localSheetId="1">'[27]Funds and Valuation'!$E$75:$P$75</definedName>
    <definedName name="supplier_principal_repayment" localSheetId="0">'[27]Funds and Valuation'!$E$75:$P$75</definedName>
    <definedName name="supplier_principal_repayment">'[28]Funds and Valuation'!$E$75:$P$75</definedName>
    <definedName name="support_staff" localSheetId="2">[26]OpEx!$D$15:$O$15</definedName>
    <definedName name="support_staff" localSheetId="1">[27]OpEx!$D$15:$O$15</definedName>
    <definedName name="support_staff" localSheetId="0">[27]OpEx!$D$15:$O$15</definedName>
    <definedName name="support_staff">[28]OpEx!$D$15:$O$15</definedName>
    <definedName name="supportapplications">'[47]Reference Data'!$B$76:$B$78</definedName>
    <definedName name="switch_space_cost" localSheetId="2">[26]OpEx!$D$114:$O$114</definedName>
    <definedName name="switch_space_cost" localSheetId="1">[27]OpEx!$D$114:$O$114</definedName>
    <definedName name="switch_space_cost" localSheetId="0">[27]OpEx!$D$114:$O$114</definedName>
    <definedName name="switch_space_cost">[28]OpEx!$D$114:$O$114</definedName>
    <definedName name="SWS" hidden="1">[18]JAN!$D$46:$D$50</definedName>
    <definedName name="t" localSheetId="2">#REF!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2">[12]Capex!#REF!</definedName>
    <definedName name="table_MSC_minlinks" localSheetId="1">[35]Capex!#REF!</definedName>
    <definedName name="table_MSC_minlinks" localSheetId="0">[35]Capex!#REF!</definedName>
    <definedName name="table_MSC_minlinks">[14]Capex!#REF!</definedName>
    <definedName name="TAMIL" localSheetId="1">#REF!</definedName>
    <definedName name="TAMIL" localSheetId="0">#REF!</definedName>
    <definedName name="TAMIL">#REF!</definedName>
    <definedName name="TarCalc">[48]Tariffs!$A$84:$Q$154</definedName>
    <definedName name="TarCalc0">[48]Tariffs!$A$84</definedName>
    <definedName name="TarCalc1">[48]Tariffs!$C$86</definedName>
    <definedName name="target" localSheetId="1">#REF!</definedName>
    <definedName name="target" localSheetId="0">#REF!</definedName>
    <definedName name="target">#REF!</definedName>
    <definedName name="targtList" localSheetId="1">#REF!</definedName>
    <definedName name="targtList" localSheetId="0">#REF!</definedName>
    <definedName name="targtList">#REF!</definedName>
    <definedName name="tariff_sens_factor" localSheetId="2">[26]Sensitivity!$E$20:$P$20</definedName>
    <definedName name="tariff_sens_factor" localSheetId="1">[27]Sensitivity!$E$20:$P$20</definedName>
    <definedName name="tariff_sens_factor" localSheetId="0">[27]Sensitivity!$E$20:$P$20</definedName>
    <definedName name="tariff_sens_factor">[28]Sensitivity!$E$20:$P$20</definedName>
    <definedName name="TariffInput">[48]Inputs!$B$47</definedName>
    <definedName name="TariffInput1">[48]Inputs!$D$51</definedName>
    <definedName name="TARW" localSheetId="2">[12]Revenue!#REF!</definedName>
    <definedName name="TARW" localSheetId="1">[35]Revenue!#REF!</definedName>
    <definedName name="TARW" localSheetId="0">[35]Revenue!#REF!</definedName>
    <definedName name="TARW">[14]Revenue!#REF!</definedName>
    <definedName name="TAX" localSheetId="1">#REF!</definedName>
    <definedName name="TAX" localSheetId="0">#REF!</definedName>
    <definedName name="TAX">#REF!</definedName>
    <definedName name="TAX_COM" localSheetId="1">#REF!</definedName>
    <definedName name="TAX_COM" localSheetId="0">#REF!</definedName>
    <definedName name="TAX_COM">#REF!</definedName>
    <definedName name="tax_liability" localSheetId="2">'[26]Funds and Valuation'!$E$42:$P$42</definedName>
    <definedName name="tax_liability" localSheetId="1">'[27]Funds and Valuation'!$E$42:$P$42</definedName>
    <definedName name="tax_liability" localSheetId="0">'[27]Funds and Valuation'!$E$42:$P$42</definedName>
    <definedName name="tax_liability">'[28]Funds and Valuation'!$E$42:$P$42</definedName>
    <definedName name="Tax_payable" localSheetId="2">'[26]Funds and Valuation'!$E$35:$P$35</definedName>
    <definedName name="Tax_payable" localSheetId="1">'[27]Funds and Valuation'!$E$35:$P$35</definedName>
    <definedName name="Tax_payable" localSheetId="0">'[27]Funds and Valuation'!$E$35:$P$35</definedName>
    <definedName name="Tax_payable">'[28]Funds and Valuation'!$E$35:$P$35</definedName>
    <definedName name="Tax_rate" localSheetId="2">'[26]Funds and Valuation'!$C$35</definedName>
    <definedName name="Tax_rate" localSheetId="1">'[27]Funds and Valuation'!$C$35</definedName>
    <definedName name="Tax_rate" localSheetId="0">'[27]Funds and Valuation'!$C$35</definedName>
    <definedName name="Tax_rate">'[28]Funds and Valuation'!$C$35</definedName>
    <definedName name="tax_shield_used" localSheetId="2">'[26]Funds and Valuation'!$E$34:$P$34</definedName>
    <definedName name="tax_shield_used" localSheetId="1">'[27]Funds and Valuation'!$E$34:$P$34</definedName>
    <definedName name="tax_shield_used" localSheetId="0">'[27]Funds and Valuation'!$E$34:$P$34</definedName>
    <definedName name="tax_shield_used">'[28]Funds and Valuation'!$E$34:$P$34</definedName>
    <definedName name="taxes" localSheetId="1">[43]MMR!$A$1131:$IV$1131</definedName>
    <definedName name="taxes" localSheetId="0">[43]MMR!$A$1131:$IV$1131</definedName>
    <definedName name="taxes">[44]MMR!$A$1131:$IV$1131</definedName>
    <definedName name="TBL">#N/A</definedName>
    <definedName name="TEAM">#N/A</definedName>
    <definedName name="TECH" localSheetId="2">[12]Opex!#REF!</definedName>
    <definedName name="TECH" localSheetId="1">[35]Opex!#REF!</definedName>
    <definedName name="TECH" localSheetId="0">[35]Opex!#REF!</definedName>
    <definedName name="TECH">[14]Opex!#REF!</definedName>
    <definedName name="TECHNO" localSheetId="2">[12]Subs!#REF!</definedName>
    <definedName name="TECHNO" localSheetId="1">[35]Subs!#REF!</definedName>
    <definedName name="TECHNO" localSheetId="0">[35]Subs!#REF!</definedName>
    <definedName name="TECHNO">[14]Subs!#REF!</definedName>
    <definedName name="technology_list" localSheetId="2">'[26]Current Inputs'!$V$5:$V$8</definedName>
    <definedName name="technology_list" localSheetId="1">'[27]Current Inputs'!$V$5:$V$8</definedName>
    <definedName name="technology_list" localSheetId="0">'[27]Current Inputs'!$V$5:$V$8</definedName>
    <definedName name="technology_list">'[28]Current Inputs'!$V$5:$V$8</definedName>
    <definedName name="TEMPLATENUMBER1" localSheetId="1">#REF!</definedName>
    <definedName name="TEMPLATENUMBER1" localSheetId="0">#REF!</definedName>
    <definedName name="TEMPLATENUMBER1">#REF!</definedName>
    <definedName name="TEMPLATESTYLE1" localSheetId="1">#REF!</definedName>
    <definedName name="TEMPLATESTYLE1" localSheetId="0">#REF!</definedName>
    <definedName name="TEMPLATESTYLE1">#REF!</definedName>
    <definedName name="TEMPLATETYPE1" localSheetId="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[104]Inputs!#REF!</definedName>
    <definedName name="Test2">[104]Inputs!#REF!</definedName>
    <definedName name="TextRefCopy14" localSheetId="1">#REF!</definedName>
    <definedName name="TextRefCopy14" localSheetId="0">#REF!</definedName>
    <definedName name="TextRefCopy14">#REF!</definedName>
    <definedName name="TextRefCopy15" localSheetId="1">#REF!</definedName>
    <definedName name="TextRefCopy15" localSheetId="0">#REF!</definedName>
    <definedName name="TextRefCopy15">#REF!</definedName>
    <definedName name="TextRefCopy16" localSheetId="1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1">[43]MMR!$R$1:$R$65536</definedName>
    <definedName name="this" localSheetId="0">[43]MMR!$R$1:$R$65536</definedName>
    <definedName name="this">[44]MMR!$R$1:$R$65536</definedName>
    <definedName name="tiralbal" localSheetId="1">#REF!</definedName>
    <definedName name="tiralbal" localSheetId="0">#REF!</definedName>
    <definedName name="tiralbal">#REF!</definedName>
    <definedName name="TITLE">#N/A</definedName>
    <definedName name="TITLE1" localSheetId="1">#REF!</definedName>
    <definedName name="TITLE1" localSheetId="0">#REF!</definedName>
    <definedName name="TITLE1">#REF!</definedName>
    <definedName name="TIWMOD1" localSheetId="1">#REF!</definedName>
    <definedName name="TIWMOD1" localSheetId="0">#REF!</definedName>
    <definedName name="TIWMOD1">#REF!</definedName>
    <definedName name="TIWSubs">[48]Shares!$A$354:$R$402</definedName>
    <definedName name="TIWSubs0">[48]Shares!$A$354</definedName>
    <definedName name="TIWSubs1">[48]Shares!$D$357</definedName>
    <definedName name="tndr">'[123]Budget 2005'!$C$249</definedName>
    <definedName name="TopBand1" localSheetId="2">'[65]M-Potential'!#REF!</definedName>
    <definedName name="TopBand1" localSheetId="1">'[66]M-Potential'!#REF!</definedName>
    <definedName name="TopBand1" localSheetId="0">'[66]M-Potential'!#REF!</definedName>
    <definedName name="TopBand1">'[67]M-Potential'!#REF!</definedName>
    <definedName name="TOT_SAL">#N/A</definedName>
    <definedName name="TOTAL" localSheetId="1">#REF!</definedName>
    <definedName name="TOTAL" localSheetId="0">#REF!</definedName>
    <definedName name="TOTAL">#REF!</definedName>
    <definedName name="TOTAL_1">#N/A</definedName>
    <definedName name="total_call_revenue" localSheetId="2">[26]Revenues!$D$174:$O$174</definedName>
    <definedName name="total_call_revenue" localSheetId="1">[27]Revenues!$D$174:$O$174</definedName>
    <definedName name="total_call_revenue" localSheetId="0">[27]Revenues!$D$174:$O$174</definedName>
    <definedName name="total_call_revenue">[28]Revenues!$D$174:$O$174</definedName>
    <definedName name="total_ce_space" localSheetId="2">[26]OpEx!$D$111:$O$111</definedName>
    <definedName name="total_ce_space" localSheetId="1">[27]OpEx!$D$111:$O$111</definedName>
    <definedName name="total_ce_space" localSheetId="0">[27]OpEx!$D$111:$O$111</definedName>
    <definedName name="total_ce_space">[28]OpEx!$D$111:$O$111</definedName>
    <definedName name="total_corporate_marketing" localSheetId="2">[26]OpEx!$D$215:$O$215</definedName>
    <definedName name="total_corporate_marketing" localSheetId="1">[27]OpEx!$D$215:$O$215</definedName>
    <definedName name="total_corporate_marketing" localSheetId="0">[27]OpEx!$D$215:$O$215</definedName>
    <definedName name="total_corporate_marketing">[28]OpEx!$D$215:$O$215</definedName>
    <definedName name="total_data_revenue" localSheetId="2">[26]Revenues!$D$221:$O$221</definedName>
    <definedName name="total_data_revenue" localSheetId="1">[27]Revenues!$D$221:$O$221</definedName>
    <definedName name="total_data_revenue" localSheetId="0">[27]Revenues!$D$221:$O$221</definedName>
    <definedName name="total_data_revenue">[28]Revenues!$D$221:$O$221</definedName>
    <definedName name="total_dense_sites" localSheetId="2">'[26]UMTS Capex'!$D$508:$O$508</definedName>
    <definedName name="total_dense_sites" localSheetId="1">'[27]UMTS Capex'!$D$508:$O$508</definedName>
    <definedName name="total_dense_sites" localSheetId="0">'[27]UMTS Capex'!$D$508:$O$508</definedName>
    <definedName name="total_dense_sites">'[28]UMTS Capex'!$D$508:$O$508</definedName>
    <definedName name="total_depreciation" localSheetId="2">'[26]UMTS Capex'!$D$498:$O$498</definedName>
    <definedName name="total_depreciation" localSheetId="1">'[27]UMTS Capex'!$D$498:$O$498</definedName>
    <definedName name="total_depreciation" localSheetId="0">'[27]UMTS Capex'!$D$498:$O$498</definedName>
    <definedName name="total_depreciation">'[28]UMTS Capex'!$D$498:$O$498</definedName>
    <definedName name="Total_dividends" localSheetId="2">'[26]Funds and Valuation'!$E$62:$P$62</definedName>
    <definedName name="Total_dividends" localSheetId="1">'[27]Funds and Valuation'!$E$62:$P$62</definedName>
    <definedName name="Total_dividends" localSheetId="0">'[27]Funds and Valuation'!$E$62:$P$62</definedName>
    <definedName name="Total_dividends">'[28]Funds and Valuation'!$E$62:$P$62</definedName>
    <definedName name="Total_Equity" localSheetId="2">'[26]Funds and Valuation'!$E$61:$P$61</definedName>
    <definedName name="Total_Equity" localSheetId="1">'[27]Funds and Valuation'!$E$61:$P$61</definedName>
    <definedName name="Total_Equity" localSheetId="0">'[27]Funds and Valuation'!$E$61:$P$61</definedName>
    <definedName name="Total_Equity">'[28]Funds and Valuation'!$E$61:$P$61</definedName>
    <definedName name="total_headcount" localSheetId="2">[26]OpEx!$D$55:$O$55</definedName>
    <definedName name="total_headcount" localSheetId="1">[27]OpEx!$D$55:$O$55</definedName>
    <definedName name="total_headcount" localSheetId="0">[27]OpEx!$D$55:$O$55</definedName>
    <definedName name="total_headcount">[28]OpEx!$D$55:$O$55</definedName>
    <definedName name="total_hs_subsidy" localSheetId="2">[26]OpEx!$D$206:$O$206</definedName>
    <definedName name="total_hs_subsidy" localSheetId="1">[27]OpEx!$D$206:$O$206</definedName>
    <definedName name="total_hs_subsidy" localSheetId="0">[27]OpEx!$D$206:$O$206</definedName>
    <definedName name="total_hs_subsidy">[28]OpEx!$D$206:$O$206</definedName>
    <definedName name="total_incoming_mins" localSheetId="2">[26]Revenues!$D$112:$O$112</definedName>
    <definedName name="total_incoming_mins" localSheetId="1">[27]Revenues!$D$112:$O$112</definedName>
    <definedName name="total_incoming_mins" localSheetId="0">[27]Revenues!$D$112:$O$112</definedName>
    <definedName name="total_incoming_mins">[28]Revenues!$D$112:$O$112</definedName>
    <definedName name="total_installed_microcells" localSheetId="2">'[26]UMTS Capex'!$D$513:$O$513</definedName>
    <definedName name="total_installed_microcells" localSheetId="1">'[27]UMTS Capex'!$D$513:$O$513</definedName>
    <definedName name="total_installed_microcells" localSheetId="0">'[27]UMTS Capex'!$D$513:$O$513</definedName>
    <definedName name="total_installed_microcells">'[28]UMTS Capex'!$D$513:$O$513</definedName>
    <definedName name="total_leased_line_opex" localSheetId="2">[26]OpEx!$D$182:$O$182</definedName>
    <definedName name="total_leased_line_opex" localSheetId="1">[27]OpEx!$D$182:$O$182</definedName>
    <definedName name="total_leased_line_opex" localSheetId="0">[27]OpEx!$D$182:$O$182</definedName>
    <definedName name="total_leased_line_opex">[28]OpEx!$D$182:$O$182</definedName>
    <definedName name="Total_lines" localSheetId="2">'[26]Funds and Valuation'!$E$18:$P$18</definedName>
    <definedName name="Total_lines" localSheetId="1">'[27]Funds and Valuation'!$E$18:$P$18</definedName>
    <definedName name="Total_lines" localSheetId="0">'[27]Funds and Valuation'!$E$18:$P$18</definedName>
    <definedName name="Total_lines">'[28]Funds and Valuation'!$E$18:$P$18</definedName>
    <definedName name="total_new_equity" localSheetId="2">'[26]Funds and Valuation'!$E$60:$P$60</definedName>
    <definedName name="total_new_equity" localSheetId="1">'[27]Funds and Valuation'!$E$60:$P$60</definedName>
    <definedName name="total_new_equity" localSheetId="0">'[27]Funds and Valuation'!$E$60:$P$60</definedName>
    <definedName name="total_new_equity">'[28]Funds and Valuation'!$E$60:$P$60</definedName>
    <definedName name="Total_oper_ex" localSheetId="2">'[26]Funds and Valuation'!$E$20:$P$20</definedName>
    <definedName name="Total_oper_ex" localSheetId="1">'[27]Funds and Valuation'!$E$20:$P$20</definedName>
    <definedName name="Total_oper_ex" localSheetId="0">'[27]Funds and Valuation'!$E$20:$P$20</definedName>
    <definedName name="Total_oper_ex">'[28]Funds and Valuation'!$E$20:$P$20</definedName>
    <definedName name="total_opex" localSheetId="2">[26]OpEx!$D$249:$O$249</definedName>
    <definedName name="total_opex" localSheetId="1">[27]OpEx!$D$249:$O$249</definedName>
    <definedName name="total_opex" localSheetId="0">[27]OpEx!$D$249:$O$249</definedName>
    <definedName name="total_opex">[28]OpEx!$D$249:$O$249</definedName>
    <definedName name="total_other_opex" localSheetId="2">[26]OpEx!$D$233:$O$233</definedName>
    <definedName name="total_other_opex" localSheetId="1">[27]OpEx!$D$233:$O$233</definedName>
    <definedName name="total_other_opex" localSheetId="0">[27]OpEx!$D$233:$O$233</definedName>
    <definedName name="total_other_opex">[28]OpEx!$D$233:$O$233</definedName>
    <definedName name="total_outgoing_minutes" localSheetId="2">[26]Revenues!$D$100:$O$100</definedName>
    <definedName name="total_outgoing_minutes" localSheetId="1">[27]Revenues!$D$100:$O$100</definedName>
    <definedName name="total_outgoing_minutes" localSheetId="0">[27]Revenues!$D$100:$O$100</definedName>
    <definedName name="total_outgoing_minutes">[28]Revenues!$D$100:$O$100</definedName>
    <definedName name="Total_Pay" localSheetId="1">#REF!</definedName>
    <definedName name="Total_Pay" localSheetId="0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[43]MMR!$A$546:$IV$546</definedName>
    <definedName name="Total_revenue" localSheetId="0">[43]MMR!$A$546:$IV$546</definedName>
    <definedName name="Total_revenue">[44]MMR!$A$546:$IV$546</definedName>
    <definedName name="Total_revenue_cre" localSheetId="1">[43]MMR!$A$543:$IV$543</definedName>
    <definedName name="Total_revenue_cre" localSheetId="0">[43]MMR!$A$543:$IV$543</definedName>
    <definedName name="Total_revenue_cre">[44]MMR!$A$543:$IV$543</definedName>
    <definedName name="Total_revenue_pre" localSheetId="1">[43]MMR!$A$544:$IV$544</definedName>
    <definedName name="Total_revenue_pre" localSheetId="0">[43]MMR!$A$544:$IV$544</definedName>
    <definedName name="Total_revenue_pre">[44]MMR!$A$544:$IV$544</definedName>
    <definedName name="total_salary_cost" localSheetId="2">[26]OpEx!$D$95:$O$95</definedName>
    <definedName name="total_salary_cost" localSheetId="1">[27]OpEx!$D$95:$O$95</definedName>
    <definedName name="total_salary_cost" localSheetId="0">[27]OpEx!$D$95:$O$95</definedName>
    <definedName name="total_salary_cost">[28]OpEx!$D$95:$O$95</definedName>
    <definedName name="total_site_rental_costs" localSheetId="2">[26]OpEx!$D$141:$O$141</definedName>
    <definedName name="total_site_rental_costs" localSheetId="1">[27]OpEx!$D$141:$O$141</definedName>
    <definedName name="total_site_rental_costs" localSheetId="0">[27]OpEx!$D$141:$O$141</definedName>
    <definedName name="total_site_rental_costs">[28]OpEx!$D$141:$O$141</definedName>
    <definedName name="total_staffing_costs" localSheetId="2">[26]OpEx!$D$98:$O$98</definedName>
    <definedName name="total_staffing_costs" localSheetId="1">[27]OpEx!$D$98:$O$98</definedName>
    <definedName name="total_staffing_costs" localSheetId="0">[27]OpEx!$D$98:$O$98</definedName>
    <definedName name="total_staffing_costs">[28]OpEx!$D$98:$O$98</definedName>
    <definedName name="total_subscribers" localSheetId="2">[26]Revenues!$D$24:$O$24</definedName>
    <definedName name="total_subscribers" localSheetId="1">[27]Revenues!$D$24:$O$24</definedName>
    <definedName name="total_subscribers" localSheetId="0">[27]Revenues!$D$24:$O$24</definedName>
    <definedName name="total_subscribers">[28]Revenues!$D$24:$O$24</definedName>
    <definedName name="total_subscribers_bus" localSheetId="2">[26]Revenues!$D$15:$O$15</definedName>
    <definedName name="total_subscribers_bus" localSheetId="1">[27]Revenues!$D$15:$O$15</definedName>
    <definedName name="total_subscribers_bus" localSheetId="0">[27]Revenues!$D$15:$O$15</definedName>
    <definedName name="total_subscribers_bus">[28]Revenues!$D$15:$O$15</definedName>
    <definedName name="total_subscribers_res" localSheetId="2">[26]Revenues!$D$23:$O$23</definedName>
    <definedName name="total_subscribers_res" localSheetId="1">[27]Revenues!$D$23:$O$23</definedName>
    <definedName name="total_subscribers_res" localSheetId="0">[27]Revenues!$D$23:$O$23</definedName>
    <definedName name="total_subscribers_res">[28]Revenues!$D$23:$O$23</definedName>
    <definedName name="total_year_end_debt" localSheetId="2">'[26]Funds and Valuation'!$E$84:$P$84</definedName>
    <definedName name="total_year_end_debt" localSheetId="1">'[27]Funds and Valuation'!$E$84:$P$84</definedName>
    <definedName name="total_year_end_debt" localSheetId="0">'[27]Funds and Valuation'!$E$84:$P$84</definedName>
    <definedName name="total_year_end_debt">'[28]Funds and Valuation'!$E$84:$P$84</definedName>
    <definedName name="TotalCA" localSheetId="2">#REF!</definedName>
    <definedName name="TotalCA" localSheetId="1">#REF!</definedName>
    <definedName name="TotalCA" localSheetId="0">#REF!</definedName>
    <definedName name="TotalCA">#REF!</definedName>
    <definedName name="TotalHP" localSheetId="1">#REF!</definedName>
    <definedName name="TotalHP" localSheetId="0">#REF!</definedName>
    <definedName name="TotalHP">#REF!</definedName>
    <definedName name="TotalIBA" localSheetId="1">[124]Sch5C!#REF!</definedName>
    <definedName name="TotalIBA" localSheetId="0">[124]Sch5C!#REF!</definedName>
    <definedName name="TotalIBA">[124]Sch5C!#REF!</definedName>
    <definedName name="TotalLA" localSheetId="1">#REF!</definedName>
    <definedName name="TotalLA" localSheetId="0">#REF!</definedName>
    <definedName name="TotalLA">#REF!</definedName>
    <definedName name="totals">'[58]Network Capacity'!$A$561</definedName>
    <definedName name="TRANS">#N/A</definedName>
    <definedName name="TransferAsset">#REF!</definedName>
    <definedName name="trialbal">#REF!</definedName>
    <definedName name="TRU" localSheetId="2">[12]Capex!#REF!</definedName>
    <definedName name="TRU" localSheetId="1">[35]Capex!#REF!</definedName>
    <definedName name="TRU" localSheetId="0">[35]Capex!#REF!</definedName>
    <definedName name="TRU">[14]Capex!#REF!</definedName>
    <definedName name="TST" localSheetId="1">#REF!</definedName>
    <definedName name="TST" localSheetId="0">#REF!</definedName>
    <definedName name="TST">#REF!</definedName>
    <definedName name="TT" localSheetId="1">#REF!</definedName>
    <definedName name="TT" localSheetId="0">#REF!</definedName>
    <definedName name="TT">#REF!</definedName>
    <definedName name="TTKL" localSheetId="1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[57]SAD!#REF!</definedName>
    <definedName name="tv_ebitda" localSheetId="2">'[26]Funds and Valuation'!$E$108</definedName>
    <definedName name="tv_ebitda" localSheetId="1">'[27]Funds and Valuation'!$E$108</definedName>
    <definedName name="tv_ebitda" localSheetId="0">'[27]Funds and Valuation'!$E$108</definedName>
    <definedName name="tv_ebitda">'[28]Funds and Valuation'!$E$108</definedName>
    <definedName name="tv_perp" localSheetId="2">'[26]Funds and Valuation'!$E$110</definedName>
    <definedName name="tv_perp" localSheetId="1">'[27]Funds and Valuation'!$E$110</definedName>
    <definedName name="tv_perp" localSheetId="0">'[27]Funds and Valuation'!$E$110</definedName>
    <definedName name="tv_perp">'[28]Funds and Valuation'!$E$110</definedName>
    <definedName name="Type" localSheetId="1">#REF!</definedName>
    <definedName name="Type" localSheetId="0">#REF!</definedName>
    <definedName name="Type">#REF!</definedName>
    <definedName name="u">'[94]1-OBJ98 '!$A$1:$IV$3</definedName>
    <definedName name="umts_bus_arpu" localSheetId="2">'[26]Market Inputs'!$F$28:$P$31</definedName>
    <definedName name="umts_bus_arpu" localSheetId="1">'[27]Market Inputs'!$F$28:$P$31</definedName>
    <definedName name="umts_bus_arpu" localSheetId="0">'[27]Market Inputs'!$F$28:$P$31</definedName>
    <definedName name="umts_bus_arpu">'[28]Market Inputs'!$F$28:$P$31</definedName>
    <definedName name="umts_bus_data" localSheetId="2">'[26]Market Inputs'!$F$45:$P$48</definedName>
    <definedName name="umts_bus_data" localSheetId="1">'[27]Market Inputs'!$F$45:$P$48</definedName>
    <definedName name="umts_bus_data" localSheetId="0">'[27]Market Inputs'!$F$45:$P$48</definedName>
    <definedName name="umts_bus_data">'[28]Market Inputs'!$F$45:$P$48</definedName>
    <definedName name="umts_bus_data_arpu" localSheetId="2">'[26]Market Inputs'!$F$79:$P$82</definedName>
    <definedName name="umts_bus_data_arpu" localSheetId="1">'[27]Market Inputs'!$F$79:$P$82</definedName>
    <definedName name="umts_bus_data_arpu" localSheetId="0">'[27]Market Inputs'!$F$79:$P$82</definedName>
    <definedName name="umts_bus_data_arpu">'[28]Market Inputs'!$F$79:$P$82</definedName>
    <definedName name="umts_bus_mins" localSheetId="2">'[26]Market Inputs'!$F$28:$P$31</definedName>
    <definedName name="umts_bus_mins" localSheetId="1">'[27]Market Inputs'!$F$28:$P$31</definedName>
    <definedName name="umts_bus_mins" localSheetId="0">'[27]Market Inputs'!$F$28:$P$31</definedName>
    <definedName name="umts_bus_mins">'[28]Market Inputs'!$F$28:$P$31</definedName>
    <definedName name="umts_bus_subscribers" localSheetId="2">'[26]Market Inputs'!$F$11:$P$15</definedName>
    <definedName name="umts_bus_subscribers" localSheetId="1">'[27]Market Inputs'!$F$11:$P$15</definedName>
    <definedName name="umts_bus_subscribers" localSheetId="0">'[27]Market Inputs'!$F$11:$P$15</definedName>
    <definedName name="umts_bus_subscribers">'[28]Market Inputs'!$F$11:$P$15</definedName>
    <definedName name="umts_bus_subsribers" localSheetId="2">'[26]Market Inputs'!$F$11:$P$14</definedName>
    <definedName name="umts_bus_subsribers" localSheetId="1">'[27]Market Inputs'!$F$11:$P$14</definedName>
    <definedName name="umts_bus_subsribers" localSheetId="0">'[27]Market Inputs'!$F$11:$P$14</definedName>
    <definedName name="umts_bus_subsribers">'[28]Market Inputs'!$F$11:$P$14</definedName>
    <definedName name="umts_bus_voice_arpu" localSheetId="2">'[26]Market Inputs'!$F$62:$P$65</definedName>
    <definedName name="umts_bus_voice_arpu" localSheetId="1">'[27]Market Inputs'!$F$62:$P$65</definedName>
    <definedName name="umts_bus_voice_arpu" localSheetId="0">'[27]Market Inputs'!$F$62:$P$65</definedName>
    <definedName name="umts_bus_voice_arpu">'[28]Market Inputs'!$F$62:$P$65</definedName>
    <definedName name="umts_res_arpu" localSheetId="2">'[26]Market Inputs'!$F$34:$P$39</definedName>
    <definedName name="umts_res_arpu" localSheetId="1">'[27]Market Inputs'!$F$34:$P$39</definedName>
    <definedName name="umts_res_arpu" localSheetId="0">'[27]Market Inputs'!$F$34:$P$39</definedName>
    <definedName name="umts_res_arpu">'[28]Market Inputs'!$F$34:$P$39</definedName>
    <definedName name="umts_res_data" localSheetId="2">'[26]Market Inputs'!$F$51:$P$56</definedName>
    <definedName name="umts_res_data" localSheetId="1">'[27]Market Inputs'!$F$51:$P$56</definedName>
    <definedName name="umts_res_data" localSheetId="0">'[27]Market Inputs'!$F$51:$P$56</definedName>
    <definedName name="umts_res_data">'[28]Market Inputs'!$F$51:$P$56</definedName>
    <definedName name="umts_res_data_arpu" localSheetId="2">'[26]Market Inputs'!$F$85:$P$90</definedName>
    <definedName name="umts_res_data_arpu" localSheetId="1">'[27]Market Inputs'!$F$85:$P$90</definedName>
    <definedName name="umts_res_data_arpu" localSheetId="0">'[27]Market Inputs'!$F$85:$P$90</definedName>
    <definedName name="umts_res_data_arpu">'[28]Market Inputs'!$F$85:$P$90</definedName>
    <definedName name="umts_res_mins" localSheetId="2">'[26]Market Inputs'!$F$34:$P$39</definedName>
    <definedName name="umts_res_mins" localSheetId="1">'[27]Market Inputs'!$F$34:$P$39</definedName>
    <definedName name="umts_res_mins" localSheetId="0">'[27]Market Inputs'!$F$34:$P$39</definedName>
    <definedName name="umts_res_mins">'[28]Market Inputs'!$F$34:$P$39</definedName>
    <definedName name="umts_res_subscribers" localSheetId="2">'[26]Market Inputs'!$F$17:$P$22</definedName>
    <definedName name="umts_res_subscribers" localSheetId="1">'[27]Market Inputs'!$F$17:$P$22</definedName>
    <definedName name="umts_res_subscribers" localSheetId="0">'[27]Market Inputs'!$F$17:$P$22</definedName>
    <definedName name="umts_res_subscribers">'[28]Market Inputs'!$F$17:$P$22</definedName>
    <definedName name="umts_res_voice_arpu" localSheetId="2">'[26]Market Inputs'!$F$68:$P$73</definedName>
    <definedName name="umts_res_voice_arpu" localSheetId="1">'[27]Market Inputs'!$F$68:$P$73</definedName>
    <definedName name="umts_res_voice_arpu" localSheetId="0">'[27]Market Inputs'!$F$68:$P$73</definedName>
    <definedName name="umts_res_voice_arpu">'[28]Market Inputs'!$F$68:$P$73</definedName>
    <definedName name="UNALCREDIT" localSheetId="1">#REF!</definedName>
    <definedName name="UNALCREDIT" localSheetId="0">#REF!</definedName>
    <definedName name="UNALCREDIT">#REF!</definedName>
    <definedName name="UNIT">#N/A</definedName>
    <definedName name="UNITPRICE" localSheetId="2">[12]Revenue!#REF!</definedName>
    <definedName name="UNITPRICE" localSheetId="1">[35]Revenue!#REF!</definedName>
    <definedName name="UNITPRICE" localSheetId="0">[35]Revenue!#REF!</definedName>
    <definedName name="UNITPRICE">[14]Revenue!#REF!</definedName>
    <definedName name="UnrecordedAuditDifferences" localSheetId="1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 localSheetId="1">#REF!</definedName>
    <definedName name="Untitled" localSheetId="0">#REF!</definedName>
    <definedName name="Untitled">#REF!</definedName>
    <definedName name="UPDATE" localSheetId="1">#REF!</definedName>
    <definedName name="UPDATE" localSheetId="0">#REF!</definedName>
    <definedName name="UPDATE">#REF!</definedName>
    <definedName name="urban_carriers_installed" localSheetId="2">'[26]UMTS Capex'!$D$265:$O$265</definedName>
    <definedName name="urban_carriers_installed" localSheetId="1">'[27]UMTS Capex'!$D$265:$O$265</definedName>
    <definedName name="urban_carriers_installed" localSheetId="0">'[27]UMTS Capex'!$D$265:$O$265</definedName>
    <definedName name="urban_carriers_installed">'[28]UMTS Capex'!$D$265:$O$265</definedName>
    <definedName name="urban_data_traffic" localSheetId="2">'[26]UMTS Capex'!$D$207:$O$207</definedName>
    <definedName name="urban_data_traffic" localSheetId="1">'[27]UMTS Capex'!$D$207:$O$207</definedName>
    <definedName name="urban_data_traffic" localSheetId="0">'[27]UMTS Capex'!$D$207:$O$207</definedName>
    <definedName name="urban_data_traffic">'[28]UMTS Capex'!$D$207:$O$207</definedName>
    <definedName name="urban_microcells_installed" localSheetId="2">'[26]UMTS Capex'!$D$272:$O$272</definedName>
    <definedName name="urban_microcells_installed" localSheetId="1">'[27]UMTS Capex'!$D$272:$O$272</definedName>
    <definedName name="urban_microcells_installed" localSheetId="0">'[27]UMTS Capex'!$D$272:$O$272</definedName>
    <definedName name="urban_microcells_installed">'[28]UMTS Capex'!$D$272:$O$272</definedName>
    <definedName name="Usage">[48]Usage!$A$58:$Q$151</definedName>
    <definedName name="usage_incoming_seg1" localSheetId="2">[26]Revenues!$D$116:$O$116</definedName>
    <definedName name="usage_incoming_seg1" localSheetId="1">[27]Revenues!$D$116:$O$116</definedName>
    <definedName name="usage_incoming_seg1" localSheetId="0">[27]Revenues!$D$116:$O$116</definedName>
    <definedName name="usage_incoming_seg1">[28]Revenues!$D$116:$O$116</definedName>
    <definedName name="usage_incoming_seg10" localSheetId="2">[26]Revenues!$D$126:$O$126</definedName>
    <definedName name="usage_incoming_seg10" localSheetId="1">[27]Revenues!$D$126:$O$126</definedName>
    <definedName name="usage_incoming_seg10" localSheetId="0">[27]Revenues!$D$126:$O$126</definedName>
    <definedName name="usage_incoming_seg10">[28]Revenues!$D$126:$O$126</definedName>
    <definedName name="usage_incoming_seg2" localSheetId="2">[26]Revenues!$D$117:$O$117</definedName>
    <definedName name="usage_incoming_seg2" localSheetId="1">[27]Revenues!$D$117:$O$117</definedName>
    <definedName name="usage_incoming_seg2" localSheetId="0">[27]Revenues!$D$117:$O$117</definedName>
    <definedName name="usage_incoming_seg2">[28]Revenues!$D$117:$O$117</definedName>
    <definedName name="usage_incoming_seg3" localSheetId="2">[26]Revenues!$D$118:$O$118</definedName>
    <definedName name="usage_incoming_seg3" localSheetId="1">[27]Revenues!$D$118:$O$118</definedName>
    <definedName name="usage_incoming_seg3" localSheetId="0">[27]Revenues!$D$118:$O$118</definedName>
    <definedName name="usage_incoming_seg3">[28]Revenues!$D$118:$O$118</definedName>
    <definedName name="usage_incoming_seg4" localSheetId="2">[26]Revenues!$D$119:$O$119</definedName>
    <definedName name="usage_incoming_seg4" localSheetId="1">[27]Revenues!$D$119:$O$119</definedName>
    <definedName name="usage_incoming_seg4" localSheetId="0">[27]Revenues!$D$119:$O$119</definedName>
    <definedName name="usage_incoming_seg4">[28]Revenues!$D$119:$O$119</definedName>
    <definedName name="usage_incoming_seg5" localSheetId="2">[26]Revenues!$D$121:$O$121</definedName>
    <definedName name="usage_incoming_seg5" localSheetId="1">[27]Revenues!$D$121:$O$121</definedName>
    <definedName name="usage_incoming_seg5" localSheetId="0">[27]Revenues!$D$121:$O$121</definedName>
    <definedName name="usage_incoming_seg5">[28]Revenues!$D$121:$O$121</definedName>
    <definedName name="usage_incoming_seg6" localSheetId="2">[26]Revenues!$D$122:$O$122</definedName>
    <definedName name="usage_incoming_seg6" localSheetId="1">[27]Revenues!$D$122:$O$122</definedName>
    <definedName name="usage_incoming_seg6" localSheetId="0">[27]Revenues!$D$122:$O$122</definedName>
    <definedName name="usage_incoming_seg6">[28]Revenues!$D$122:$O$122</definedName>
    <definedName name="usage_incoming_seg7" localSheetId="2">[26]Revenues!$D$123:$O$123</definedName>
    <definedName name="usage_incoming_seg7" localSheetId="1">[27]Revenues!$D$123:$O$123</definedName>
    <definedName name="usage_incoming_seg7" localSheetId="0">[27]Revenues!$D$123:$O$123</definedName>
    <definedName name="usage_incoming_seg7">[28]Revenues!$D$123:$O$123</definedName>
    <definedName name="usage_incoming_seg8" localSheetId="2">[26]Revenues!$D$124:$O$124</definedName>
    <definedName name="usage_incoming_seg8" localSheetId="1">[27]Revenues!$D$124:$O$124</definedName>
    <definedName name="usage_incoming_seg8" localSheetId="0">[27]Revenues!$D$124:$O$124</definedName>
    <definedName name="usage_incoming_seg8">[28]Revenues!$D$124:$O$124</definedName>
    <definedName name="usage_incoming_seg9" localSheetId="2">[26]Revenues!$D$125:$O$125</definedName>
    <definedName name="usage_incoming_seg9" localSheetId="1">[27]Revenues!$D$125:$O$125</definedName>
    <definedName name="usage_incoming_seg9" localSheetId="0">[27]Revenues!$D$125:$O$125</definedName>
    <definedName name="usage_incoming_seg9">[28]Revenues!$D$125:$O$125</definedName>
    <definedName name="usage_outgoing_seg1" localSheetId="2">[26]Revenues!$D$89:$O$89</definedName>
    <definedName name="usage_outgoing_seg1" localSheetId="1">[27]Revenues!$D$89:$O$89</definedName>
    <definedName name="usage_outgoing_seg1" localSheetId="0">[27]Revenues!$D$89:$O$89</definedName>
    <definedName name="usage_outgoing_seg1">[28]Revenues!$D$89:$O$89</definedName>
    <definedName name="usage_outgoing_seg10" localSheetId="2">[26]Revenues!$D$99:$O$99</definedName>
    <definedName name="usage_outgoing_seg10" localSheetId="1">[27]Revenues!$D$99:$O$99</definedName>
    <definedName name="usage_outgoing_seg10" localSheetId="0">[27]Revenues!$D$99:$O$99</definedName>
    <definedName name="usage_outgoing_seg10">[28]Revenues!$D$99:$O$99</definedName>
    <definedName name="usage_outgoing_seg2" localSheetId="2">[26]Revenues!$D$90:$O$90</definedName>
    <definedName name="usage_outgoing_seg2" localSheetId="1">[27]Revenues!$D$90:$O$90</definedName>
    <definedName name="usage_outgoing_seg2" localSheetId="0">[27]Revenues!$D$90:$O$90</definedName>
    <definedName name="usage_outgoing_seg2">[28]Revenues!$D$90:$O$90</definedName>
    <definedName name="usage_outgoing_seg3" localSheetId="2">[26]Revenues!$D$91:$O$91</definedName>
    <definedName name="usage_outgoing_seg3" localSheetId="1">[27]Revenues!$D$91:$O$91</definedName>
    <definedName name="usage_outgoing_seg3" localSheetId="0">[27]Revenues!$D$91:$O$91</definedName>
    <definedName name="usage_outgoing_seg3">[28]Revenues!$D$91:$O$91</definedName>
    <definedName name="usage_outgoing_seg4" localSheetId="2">[26]Revenues!$D$92:$O$92</definedName>
    <definedName name="usage_outgoing_seg4" localSheetId="1">[27]Revenues!$D$92:$O$92</definedName>
    <definedName name="usage_outgoing_seg4" localSheetId="0">[27]Revenues!$D$92:$O$92</definedName>
    <definedName name="usage_outgoing_seg4">[28]Revenues!$D$92:$O$92</definedName>
    <definedName name="usage_outgoing_seg5" localSheetId="2">[26]Revenues!$D$94:$O$94</definedName>
    <definedName name="usage_outgoing_seg5" localSheetId="1">[27]Revenues!$D$94:$O$94</definedName>
    <definedName name="usage_outgoing_seg5" localSheetId="0">[27]Revenues!$D$94:$O$94</definedName>
    <definedName name="usage_outgoing_seg5">[28]Revenues!$D$94:$O$94</definedName>
    <definedName name="usage_outgoing_seg6" localSheetId="2">[26]Revenues!$D$95:$O$95</definedName>
    <definedName name="usage_outgoing_seg6" localSheetId="1">[27]Revenues!$D$95:$O$95</definedName>
    <definedName name="usage_outgoing_seg6" localSheetId="0">[27]Revenues!$D$95:$O$95</definedName>
    <definedName name="usage_outgoing_seg6">[28]Revenues!$D$95:$O$95</definedName>
    <definedName name="usage_outgoing_seg7" localSheetId="2">[26]Revenues!$D$96:$O$96</definedName>
    <definedName name="usage_outgoing_seg7" localSheetId="1">[27]Revenues!$D$96:$O$96</definedName>
    <definedName name="usage_outgoing_seg7" localSheetId="0">[27]Revenues!$D$96:$O$96</definedName>
    <definedName name="usage_outgoing_seg7">[28]Revenues!$D$96:$O$96</definedName>
    <definedName name="usage_outgoing_seg8" localSheetId="2">[26]Revenues!$D$97:$O$97</definedName>
    <definedName name="usage_outgoing_seg8" localSheetId="1">[27]Revenues!$D$97:$O$97</definedName>
    <definedName name="usage_outgoing_seg8" localSheetId="0">[27]Revenues!$D$97:$O$97</definedName>
    <definedName name="usage_outgoing_seg8">[28]Revenues!$D$97:$O$97</definedName>
    <definedName name="usage_outgoing_seg9" localSheetId="2">[26]Revenues!$D$98:$O$98</definedName>
    <definedName name="usage_outgoing_seg9" localSheetId="1">[27]Revenues!$D$98:$O$98</definedName>
    <definedName name="usage_outgoing_seg9" localSheetId="0">[27]Revenues!$D$98:$O$98</definedName>
    <definedName name="usage_outgoing_seg9">[28]Revenues!$D$98:$O$98</definedName>
    <definedName name="usage_sens_factor" localSheetId="2">[26]Sensitivity!$E$21:$P$21</definedName>
    <definedName name="usage_sens_factor" localSheetId="1">[27]Sensitivity!$E$21:$P$21</definedName>
    <definedName name="usage_sens_factor" localSheetId="0">[27]Sensitivity!$E$21:$P$21</definedName>
    <definedName name="usage_sens_factor">[28]Sensitivity!$E$21:$P$21</definedName>
    <definedName name="Usage0">[48]Usage!$A$58</definedName>
    <definedName name="Usage1">[48]Usage!$C$59</definedName>
    <definedName name="UsageInput">[48]Inputs!$B$82:$L$127</definedName>
    <definedName name="UsageInput1">[48]Inputs!$H$87</definedName>
    <definedName name="USD" localSheetId="1">#REF!</definedName>
    <definedName name="USD" localSheetId="0">#REF!</definedName>
    <definedName name="USD">#REF!</definedName>
    <definedName name="usdr" localSheetId="1">'[125]Int''l'!#REF!</definedName>
    <definedName name="usdr">'[125]Int''l'!#REF!</definedName>
    <definedName name="USDrate" localSheetId="1">#REF!</definedName>
    <definedName name="USDrate" localSheetId="0">#REF!</definedName>
    <definedName name="USDrate">#REF!</definedName>
    <definedName name="Use_Average_Data_Tariff?" localSheetId="1">#REF!</definedName>
    <definedName name="Use_Average_Data_Tariff?" localSheetId="0">#REF!</definedName>
    <definedName name="Use_Average_Data_Tariff?">#REF!</definedName>
    <definedName name="Use_Mb_?" localSheetId="2">'[65]Usage-Data'!$B$30</definedName>
    <definedName name="Use_Mb_?" localSheetId="1">'[121]Usage-Data'!$B$30</definedName>
    <definedName name="Use_Mb_?" localSheetId="0">'[121]Usage-Data'!$B$30</definedName>
    <definedName name="Use_Mb_?">'[67]Usage-Data'!$B$30</definedName>
    <definedName name="UseInputDiff">[48]Diffusion!$B$67</definedName>
    <definedName name="UseNatInc">[48]Control!#REF!</definedName>
    <definedName name="UseRurUrb">[48]Control!$B$16</definedName>
    <definedName name="UseYard" localSheetId="2">'[65]M-Penetration'!#REF!</definedName>
    <definedName name="UseYard" localSheetId="1">'[66]M-Penetration'!#REF!</definedName>
    <definedName name="UseYard" localSheetId="0">'[66]M-Penetration'!#REF!</definedName>
    <definedName name="UseYard">'[67]M-Penetration'!#REF!</definedName>
    <definedName name="UTIL">#N/A</definedName>
    <definedName name="v" localSheetId="1">#REF!</definedName>
    <definedName name="v" localSheetId="0">#REF!</definedName>
    <definedName name="v">#REF!</definedName>
    <definedName name="VACADS" localSheetId="2">'[126]sal-ann'!#REF!</definedName>
    <definedName name="VACADS" localSheetId="1">'[127]sal-ann'!#REF!</definedName>
    <definedName name="VACADS" localSheetId="0">'[127]sal-ann'!#REF!</definedName>
    <definedName name="VACADS">'[128]sal-ann'!#REF!</definedName>
    <definedName name="Val_date" localSheetId="1">#REF!</definedName>
    <definedName name="Val_date" localSheetId="0">#REF!</definedName>
    <definedName name="Val_date">#REF!</definedName>
    <definedName name="value_date" localSheetId="1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[48]Assumptions!$D$174</definedName>
    <definedName name="VAS_IN">[104]Inputs!#REF!</definedName>
    <definedName name="VENDOR">[59]Inputs!$AA$29:$AA$38</definedName>
    <definedName name="VERS" localSheetId="1">#REF!</definedName>
    <definedName name="VERS" localSheetId="0">#REF!</definedName>
    <definedName name="VERS">#REF!</definedName>
    <definedName name="VERS0" localSheetId="1">#REF!</definedName>
    <definedName name="VERS0" localSheetId="0">#REF!</definedName>
    <definedName name="VERS0">#REF!</definedName>
    <definedName name="VERS1" localSheetId="1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2">'[26]Current Inputs'!$H$8</definedName>
    <definedName name="version_number" localSheetId="1">'[27]Current Inputs'!$H$8</definedName>
    <definedName name="version_number" localSheetId="0">'[27]Current Inputs'!$H$8</definedName>
    <definedName name="version_number">'[28]Current Inputs'!$H$8</definedName>
    <definedName name="VISADATE">#N/A</definedName>
    <definedName name="VISAEXPIRY">#N/A</definedName>
    <definedName name="VISANUMBER">#N/A</definedName>
    <definedName name="voice_rev_per_sub_block" localSheetId="2">[26]Revenues!$D$132:$O$142</definedName>
    <definedName name="voice_rev_per_sub_block" localSheetId="1">[27]Revenues!$D$132:$O$142</definedName>
    <definedName name="voice_rev_per_sub_block" localSheetId="0">[27]Revenues!$D$132:$O$142</definedName>
    <definedName name="voice_rev_per_sub_block">[28]Revenues!$D$132:$O$142</definedName>
    <definedName name="VOICECHAN_TRU" localSheetId="2">[12]Capex!#REF!</definedName>
    <definedName name="VOICECHAN_TRU" localSheetId="1">[35]Capex!#REF!</definedName>
    <definedName name="VOICECHAN_TRU" localSheetId="0">[35]Capex!#REF!</definedName>
    <definedName name="VOICECHAN_TRU">[14]Capex!#REF!</definedName>
    <definedName name="VOL">#N/A</definedName>
    <definedName name="WACC" localSheetId="1">#REF!</definedName>
    <definedName name="WACC" localSheetId="0">#REF!</definedName>
    <definedName name="WACC">#REF!</definedName>
    <definedName name="WACC_sen" localSheetId="1">#REF!</definedName>
    <definedName name="WACC_sen">#REF!</definedName>
    <definedName name="Wataniya" localSheetId="1" hidden="1">[129]PROD!#REF!</definedName>
    <definedName name="Wataniya" hidden="1">[129]PROD!#REF!</definedName>
    <definedName name="wcdma_carrier" localSheetId="2">'[26]UMTS Capex'!$D$23</definedName>
    <definedName name="wcdma_carrier" localSheetId="1">'[27]UMTS Capex'!$D$23</definedName>
    <definedName name="wcdma_carrier" localSheetId="0">'[27]UMTS Capex'!$D$23</definedName>
    <definedName name="wcdma_carrier">'[28]UMTS Capex'!$D$23</definedName>
    <definedName name="wcdma_microcell" localSheetId="2">'[26]UMTS Capex'!$D$25</definedName>
    <definedName name="wcdma_microcell" localSheetId="1">'[27]UMTS Capex'!$D$25</definedName>
    <definedName name="wcdma_microcell" localSheetId="0">'[27]UMTS Capex'!$D$25</definedName>
    <definedName name="wcdma_microcell">'[28]UMTS Capex'!$D$25</definedName>
    <definedName name="wcdma_omni_base" localSheetId="2">'[26]UMTS Capex'!$D$21</definedName>
    <definedName name="wcdma_omni_base" localSheetId="1">'[27]UMTS Capex'!$D$21</definedName>
    <definedName name="wcdma_omni_base" localSheetId="0">'[27]UMTS Capex'!$D$21</definedName>
    <definedName name="wcdma_omni_base">'[28]UMTS Capex'!$D$21</definedName>
    <definedName name="wcdma_tri_base" localSheetId="2">'[26]UMTS Capex'!$D$22</definedName>
    <definedName name="wcdma_tri_base" localSheetId="1">'[27]UMTS Capex'!$D$22</definedName>
    <definedName name="wcdma_tri_base" localSheetId="0">'[27]UMTS Capex'!$D$22</definedName>
    <definedName name="wcdma_tri_base">'[28]UMTS Capex'!$D$22</definedName>
    <definedName name="wcdma_tri_carrier" localSheetId="2">'[26]UMTS Capex'!$D$24</definedName>
    <definedName name="wcdma_tri_carrier" localSheetId="1">'[27]UMTS Capex'!$D$24</definedName>
    <definedName name="wcdma_tri_carrier" localSheetId="0">'[27]UMTS Capex'!$D$24</definedName>
    <definedName name="wcdma_tri_carrier">'[28]UMTS Capex'!$D$24</definedName>
    <definedName name="WI0" localSheetId="1">#REF!</definedName>
    <definedName name="WI0" localSheetId="0">#REF!</definedName>
    <definedName name="WI0">#REF!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[130]Sheet1!$A:$IV</definedName>
    <definedName name="y" localSheetId="1">#REF!</definedName>
    <definedName name="y" localSheetId="0">#REF!</definedName>
    <definedName name="y">#REF!</definedName>
    <definedName name="YA" localSheetId="1">#REF!</definedName>
    <definedName name="YA" localSheetId="0">#REF!</definedName>
    <definedName name="YA">#REF!</definedName>
    <definedName name="YA_Disposed" localSheetId="1">#REF!</definedName>
    <definedName name="YA_Disposed" localSheetId="0">#REF!</definedName>
    <definedName name="YA_Disposed">#REF!</definedName>
    <definedName name="YA_of_Tranferor" localSheetId="1">[41]Trans!#REF!</definedName>
    <definedName name="YA_of_Tranferor" localSheetId="0">[41]Trans!#REF!</definedName>
    <definedName name="YA_of_Tranferor">[41]Trans!#REF!</definedName>
    <definedName name="YA_of_Transferor" localSheetId="1">[41]Trans!#REF!</definedName>
    <definedName name="YA_of_Transferor" localSheetId="0">[41]Trans!#REF!</definedName>
    <definedName name="YA_of_Transferor">[41]Trans!#REF!</definedName>
    <definedName name="YA_Purchased" localSheetId="1">#REF!</definedName>
    <definedName name="YA_Purchased" localSheetId="0">#REF!</definedName>
    <definedName name="YA_Purchased">#REF!</definedName>
    <definedName name="YA_transferred_in" localSheetId="1">[41]Trans!#REF!</definedName>
    <definedName name="YA_transferred_in" localSheetId="0">[41]Trans!#REF!</definedName>
    <definedName name="YA_transferred_in">[41]Trans!#REF!</definedName>
    <definedName name="year" localSheetId="2">[77]Cover!$N$2</definedName>
    <definedName name="year" localSheetId="1">[78]Cover!$N$2</definedName>
    <definedName name="year" localSheetId="0">[78]Cover!$N$2</definedName>
    <definedName name="year">[79]Cover!$N$2</definedName>
    <definedName name="year_end_other_debt" localSheetId="2">'[26]Funds and Valuation'!$E$83:$P$83</definedName>
    <definedName name="year_end_other_debt" localSheetId="1">'[27]Funds and Valuation'!$E$83:$P$83</definedName>
    <definedName name="year_end_other_debt" localSheetId="0">'[27]Funds and Valuation'!$E$83:$P$83</definedName>
    <definedName name="year_end_other_debt">'[28]Funds and Valuation'!$E$83:$P$83</definedName>
    <definedName name="year_end_supplier_credit" localSheetId="2">'[26]Funds and Valuation'!$E$76:$P$76</definedName>
    <definedName name="year_end_supplier_credit" localSheetId="1">'[27]Funds and Valuation'!$E$76:$P$76</definedName>
    <definedName name="year_end_supplier_credit" localSheetId="0">'[27]Funds and Valuation'!$E$76:$P$76</definedName>
    <definedName name="year_end_supplier_credit">'[28]Funds and Valuation'!$E$76:$P$76</definedName>
    <definedName name="yearheader" localSheetId="2">'[81]Front Sheet'!$F$17</definedName>
    <definedName name="yearheader" localSheetId="1">'[82]Front Sheet'!$F$17</definedName>
    <definedName name="yearheader" localSheetId="0">'[82]Front Sheet'!$F$17</definedName>
    <definedName name="yearheader">'[83]Front Sheet'!$F$17</definedName>
    <definedName name="YesNo">[131]Sys!#REF!</definedName>
    <definedName name="you">'[56]tax comp'!#REF!</definedName>
    <definedName name="z" localSheetId="1">#REF!</definedName>
    <definedName name="z" localSheetId="0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'!$B$2:$B$72</definedName>
    <definedName name="Z_AA55CEA1_BC6E_4269_90E4_63A267D53743_.wvu.PrintArea" localSheetId="2" hidden="1">Cust!$B$2:$H$11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'!$B$2:$B$72</definedName>
    <definedName name="Z_F5C4F59D_4F5A_407A_A61B_81B24CBA8D20_.wvu.PrintArea" localSheetId="2" hidden="1">Cust!$B$2:$H$11</definedName>
    <definedName name="Z_F5C4F59D_4F5A_407A_A61B_81B24CBA8D20_.wvu.PrintArea" localSheetId="1" hidden="1">'Local-Currency'!$A$1:$A$39</definedName>
    <definedName name="Z_F5C4F59D_4F5A_407A_A61B_81B24CBA8D20_.wvu.PrintArea" localSheetId="0" hidden="1">'Rev-QAR'!$A$1:$A$94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合同类型">[97]_配置步骤!$C$19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34" l="1"/>
  <c r="F38" i="34"/>
  <c r="E38" i="34"/>
  <c r="D38" i="34"/>
  <c r="C38" i="34"/>
  <c r="B38" i="34"/>
  <c r="G35" i="34"/>
  <c r="F35" i="34"/>
  <c r="E35" i="34"/>
  <c r="D35" i="34"/>
  <c r="C35" i="34"/>
  <c r="B35" i="34"/>
  <c r="G31" i="34"/>
  <c r="F31" i="34"/>
  <c r="E31" i="34"/>
  <c r="D31" i="34"/>
  <c r="C31" i="34"/>
  <c r="B31" i="34"/>
  <c r="G28" i="34"/>
  <c r="F28" i="34"/>
  <c r="E28" i="34"/>
  <c r="D28" i="34"/>
  <c r="C28" i="34"/>
  <c r="B28" i="34"/>
  <c r="G24" i="34"/>
  <c r="F24" i="34"/>
  <c r="E24" i="34"/>
  <c r="D24" i="34"/>
  <c r="C24" i="34"/>
  <c r="B24" i="34"/>
  <c r="G21" i="34"/>
  <c r="F21" i="34"/>
  <c r="E21" i="34"/>
  <c r="D21" i="34"/>
  <c r="C21" i="34"/>
  <c r="B21" i="34"/>
  <c r="G17" i="34"/>
  <c r="F17" i="34"/>
  <c r="E17" i="34"/>
  <c r="D17" i="34"/>
  <c r="C17" i="34"/>
  <c r="B17" i="34"/>
  <c r="G14" i="34"/>
  <c r="F14" i="34"/>
  <c r="E14" i="34"/>
  <c r="D14" i="34"/>
  <c r="C14" i="34"/>
  <c r="B14" i="34"/>
  <c r="G10" i="34"/>
  <c r="F9" i="34"/>
  <c r="F10" i="34"/>
  <c r="E9" i="34"/>
  <c r="E10" i="34"/>
  <c r="D9" i="34"/>
  <c r="D10" i="34"/>
  <c r="C9" i="34"/>
  <c r="C10" i="34"/>
  <c r="B10" i="34"/>
  <c r="G7" i="34"/>
  <c r="F7" i="34"/>
  <c r="E7" i="34"/>
  <c r="D7" i="34"/>
  <c r="C7" i="34"/>
  <c r="B7" i="34"/>
  <c r="I93" i="33"/>
  <c r="H93" i="33"/>
  <c r="G93" i="33"/>
  <c r="F93" i="33"/>
  <c r="E93" i="33"/>
  <c r="D93" i="33"/>
  <c r="C93" i="33"/>
  <c r="B93" i="33"/>
  <c r="I90" i="33"/>
  <c r="H90" i="33"/>
  <c r="G90" i="33"/>
  <c r="F90" i="33"/>
  <c r="E90" i="33"/>
  <c r="D90" i="33"/>
  <c r="C90" i="33"/>
  <c r="B90" i="33"/>
  <c r="I86" i="33"/>
  <c r="H86" i="33"/>
  <c r="G86" i="33"/>
  <c r="F86" i="33"/>
  <c r="E86" i="33"/>
  <c r="D86" i="33"/>
  <c r="C86" i="33"/>
  <c r="B86" i="33"/>
  <c r="I83" i="33"/>
  <c r="H83" i="33"/>
  <c r="G83" i="33"/>
  <c r="F83" i="33"/>
  <c r="E83" i="33"/>
  <c r="D83" i="33"/>
  <c r="C83" i="33"/>
  <c r="B83" i="33"/>
  <c r="I79" i="33"/>
  <c r="H79" i="33"/>
  <c r="G79" i="33"/>
  <c r="F79" i="33"/>
  <c r="E79" i="33"/>
  <c r="D79" i="33"/>
  <c r="C79" i="33"/>
  <c r="B79" i="33"/>
  <c r="I76" i="33"/>
  <c r="H76" i="33"/>
  <c r="G76" i="33"/>
  <c r="F76" i="33"/>
  <c r="E76" i="33"/>
  <c r="D76" i="33"/>
  <c r="C76" i="33"/>
  <c r="B76" i="33"/>
  <c r="I72" i="33"/>
  <c r="H72" i="33"/>
  <c r="G72" i="33"/>
  <c r="F72" i="33"/>
  <c r="E72" i="33"/>
  <c r="D72" i="33"/>
  <c r="C72" i="33"/>
  <c r="B72" i="33"/>
  <c r="I69" i="33"/>
  <c r="H69" i="33"/>
  <c r="G69" i="33"/>
  <c r="F69" i="33"/>
  <c r="E69" i="33"/>
  <c r="D69" i="33"/>
  <c r="C69" i="33"/>
  <c r="B69" i="33"/>
  <c r="I65" i="33"/>
  <c r="H65" i="33"/>
  <c r="G65" i="33"/>
  <c r="F65" i="33"/>
  <c r="E65" i="33"/>
  <c r="D65" i="33"/>
  <c r="C65" i="33"/>
  <c r="B65" i="33"/>
  <c r="I62" i="33"/>
  <c r="H62" i="33"/>
  <c r="G62" i="33"/>
  <c r="F62" i="33"/>
  <c r="E62" i="33"/>
  <c r="D62" i="33"/>
  <c r="C62" i="33"/>
  <c r="B62" i="33"/>
  <c r="I58" i="33"/>
  <c r="H58" i="33"/>
  <c r="G58" i="33"/>
  <c r="F58" i="33"/>
  <c r="E58" i="33"/>
  <c r="D58" i="33"/>
  <c r="C58" i="33"/>
  <c r="B58" i="33"/>
  <c r="I55" i="33"/>
  <c r="H55" i="33"/>
  <c r="G55" i="33"/>
  <c r="F55" i="33"/>
  <c r="E55" i="33"/>
  <c r="D55" i="33"/>
  <c r="C55" i="33"/>
  <c r="B55" i="33"/>
  <c r="I51" i="33"/>
  <c r="H51" i="33"/>
  <c r="G51" i="33"/>
  <c r="F51" i="33"/>
  <c r="E51" i="33"/>
  <c r="D51" i="33"/>
  <c r="C51" i="33"/>
  <c r="B51" i="33"/>
  <c r="I48" i="33"/>
  <c r="H48" i="33"/>
  <c r="G48" i="33"/>
  <c r="F48" i="33"/>
  <c r="E48" i="33"/>
  <c r="D48" i="33"/>
  <c r="C48" i="33"/>
  <c r="B48" i="33"/>
  <c r="I44" i="33"/>
  <c r="H44" i="33"/>
  <c r="G44" i="33"/>
  <c r="F44" i="33"/>
  <c r="E44" i="33"/>
  <c r="D44" i="33"/>
  <c r="C44" i="33"/>
  <c r="B44" i="33"/>
  <c r="I41" i="33"/>
  <c r="H41" i="33"/>
  <c r="G41" i="33"/>
  <c r="F41" i="33"/>
  <c r="E41" i="33"/>
  <c r="D41" i="33"/>
  <c r="C41" i="33"/>
  <c r="B41" i="33"/>
  <c r="I37" i="33"/>
  <c r="H37" i="33"/>
  <c r="G37" i="33"/>
  <c r="F37" i="33"/>
  <c r="E37" i="33"/>
  <c r="D37" i="33"/>
  <c r="C37" i="33"/>
  <c r="B37" i="33"/>
  <c r="I34" i="33"/>
  <c r="H34" i="33"/>
  <c r="G34" i="33"/>
  <c r="F34" i="33"/>
  <c r="E34" i="33"/>
  <c r="D34" i="33"/>
  <c r="C34" i="33"/>
  <c r="B34" i="33"/>
  <c r="I30" i="33"/>
  <c r="H30" i="33"/>
  <c r="G30" i="33"/>
  <c r="F30" i="33"/>
  <c r="E30" i="33"/>
  <c r="D30" i="33"/>
  <c r="C30" i="33"/>
  <c r="B30" i="33"/>
  <c r="I27" i="33"/>
  <c r="H27" i="33"/>
  <c r="G27" i="33"/>
  <c r="F27" i="33"/>
  <c r="E27" i="33"/>
  <c r="D27" i="33"/>
  <c r="C27" i="33"/>
  <c r="B27" i="33"/>
  <c r="I23" i="33"/>
  <c r="H23" i="33"/>
  <c r="G23" i="33"/>
  <c r="F23" i="33"/>
  <c r="E23" i="33"/>
  <c r="D23" i="33"/>
  <c r="C23" i="33"/>
  <c r="B23" i="33"/>
  <c r="I20" i="33"/>
  <c r="H20" i="33"/>
  <c r="G20" i="33"/>
  <c r="F20" i="33"/>
  <c r="E20" i="33"/>
  <c r="D20" i="33"/>
  <c r="C20" i="33"/>
  <c r="B20" i="33"/>
  <c r="I15" i="33"/>
  <c r="H15" i="33"/>
  <c r="G15" i="33"/>
  <c r="F15" i="33"/>
  <c r="E15" i="33"/>
  <c r="D15" i="33"/>
  <c r="C15" i="33"/>
  <c r="B15" i="33"/>
  <c r="I9" i="33"/>
  <c r="H9" i="33"/>
  <c r="G9" i="33"/>
  <c r="F9" i="33"/>
  <c r="E9" i="33"/>
  <c r="D9" i="33"/>
  <c r="C9" i="33"/>
  <c r="B9" i="33"/>
  <c r="H5" i="33"/>
  <c r="I5" i="33"/>
  <c r="B5" i="33"/>
  <c r="C5" i="33"/>
  <c r="D5" i="33"/>
  <c r="E5" i="33"/>
  <c r="F5" i="33"/>
  <c r="G5" i="33"/>
</calcChain>
</file>

<file path=xl/sharedStrings.xml><?xml version="1.0" encoding="utf-8"?>
<sst xmlns="http://schemas.openxmlformats.org/spreadsheetml/2006/main" count="287" uniqueCount="70">
  <si>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</si>
  <si>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</si>
  <si>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</si>
  <si>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</si>
  <si>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</si>
  <si>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</si>
  <si>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</si>
  <si>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</si>
  <si>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</si>
  <si>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</si>
  <si>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</si>
  <si>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</si>
  <si>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</si>
  <si>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</si>
  <si>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</si>
  <si>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</si>
  <si>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</si>
  <si>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</si>
  <si>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</si>
  <si>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</si>
  <si>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</si>
  <si>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</si>
  <si>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</si>
  <si>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</si>
  <si>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</si>
  <si>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</si>
  <si>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</si>
  <si>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</si>
  <si>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</si>
  <si>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</si>
  <si>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</si>
  <si>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</si>
  <si>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</si>
  <si>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</si>
  <si>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</si>
  <si>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</si>
  <si>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</si>
  <si>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</si>
  <si>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</si>
  <si>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</si>
  <si>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</si>
  <si>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</si>
  <si>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</si>
  <si>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</si>
  <si>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</si>
  <si>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</si>
  <si>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</si>
  <si>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</si>
  <si>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</si>
  <si>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Q4 2020</t>
  </si>
  <si>
    <t>Q1 2021</t>
  </si>
  <si>
    <t>Q2 2021</t>
  </si>
  <si>
    <t>Q3 2021</t>
  </si>
  <si>
    <t>Q4 2021</t>
  </si>
  <si>
    <t>Q1 2022</t>
  </si>
  <si>
    <t>Consolidated Customer Status as at 31st March 2022</t>
  </si>
  <si>
    <t xml:space="preserve">       Operating Results  by Operations in QR Millions</t>
  </si>
  <si>
    <t>3M 2022</t>
  </si>
  <si>
    <t>3M 2021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</si>
  <si>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</si>
  <si>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</si>
  <si>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</si>
  <si>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</si>
  <si>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</si>
  <si>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</si>
  <si>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</si>
  <si>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</si>
  <si>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</si>
  <si>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</si>
  <si>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 xml:space="preserve">       Operating Results  by Operations in Local Currency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</si>
</sst>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3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4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4" fontId="62" fillId="15" borderId="20" xfId="1" applyNumberFormat="1" applyFont="1" applyFill="1" applyBorder="1"/>
    <xf numFmtId="43" fontId="62" fillId="15" borderId="20" xfId="1" applyFont="1" applyFill="1" applyBorder="1"/>
    <xf numFmtId="37" fontId="62" fillId="15" borderId="21" xfId="200" applyNumberFormat="1" applyFont="1" applyFill="1" applyBorder="1"/>
    <xf numFmtId="164" fontId="63" fillId="15" borderId="19" xfId="1" applyNumberFormat="1" applyFont="1" applyFill="1" applyBorder="1"/>
    <xf numFmtId="164" fontId="63" fillId="15" borderId="20" xfId="1" applyNumberFormat="1" applyFont="1" applyFill="1" applyBorder="1"/>
    <xf numFmtId="37" fontId="66" fillId="15" borderId="20" xfId="200" applyNumberFormat="1" applyFont="1" applyFill="1" applyBorder="1"/>
    <xf numFmtId="164" fontId="66" fillId="15" borderId="20" xfId="1" applyNumberFormat="1" applyFont="1" applyFill="1" applyBorder="1"/>
    <xf numFmtId="164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4" fontId="63" fillId="15" borderId="31" xfId="1" applyNumberFormat="1" applyFont="1" applyFill="1" applyBorder="1"/>
    <xf numFmtId="37" fontId="63" fillId="15" borderId="33" xfId="200" applyNumberFormat="1" applyFont="1" applyFill="1" applyBorder="1"/>
    <xf numFmtId="164" fontId="61" fillId="0" borderId="4" xfId="1" applyNumberFormat="1" applyFont="1" applyFill="1" applyBorder="1"/>
    <xf numFmtId="196" fontId="57" fillId="15" borderId="20" xfId="200" applyNumberFormat="1" applyFont="1" applyFill="1" applyBorder="1"/>
    <xf numFmtId="43" fontId="57" fillId="15" borderId="20" xfId="1" applyFont="1" applyFill="1" applyBorder="1"/>
    <xf numFmtId="196" fontId="57" fillId="15" borderId="19" xfId="200" applyNumberFormat="1" applyFont="1" applyFill="1" applyBorder="1"/>
    <xf numFmtId="0" fontId="57" fillId="15" borderId="19" xfId="200" applyFont="1" applyFill="1" applyBorder="1"/>
    <xf numFmtId="196" fontId="57" fillId="15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164" fontId="91" fillId="0" borderId="0" xfId="1" applyNumberFormat="1" applyFont="1" applyFill="1"/>
    <xf numFmtId="200" fontId="55" fillId="0" borderId="0" xfId="101" applyNumberFormat="1" applyFont="1" applyAlignment="1">
      <alignment horizontal="centerContinuous" wrapText="1"/>
    </xf>
    <xf numFmtId="200" fontId="55" fillId="0" borderId="0" xfId="101" applyNumberFormat="1" applyFont="1"/>
    <xf numFmtId="200" fontId="55" fillId="0" borderId="0" xfId="101" applyNumberFormat="1" applyFont="1" applyFill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200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0" fontId="55" fillId="0" borderId="0" xfId="101" applyNumberFormat="1" applyFont="1" applyFill="1" applyBorder="1"/>
    <xf numFmtId="200" fontId="55" fillId="0" borderId="0" xfId="101" applyNumberFormat="1" applyFont="1" applyFill="1" applyAlignment="1">
      <alignment horizontal="right"/>
    </xf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196" fontId="55" fillId="16" borderId="0" xfId="200" applyNumberFormat="1" applyFont="1" applyFill="1"/>
    <xf numFmtId="201" fontId="57" fillId="15" borderId="0" xfId="200" applyNumberFormat="1" applyFont="1" applyFill="1"/>
    <xf numFmtId="0" fontId="59" fillId="16" borderId="9" xfId="200" applyFont="1" applyFill="1" applyBorder="1" applyAlignment="1">
      <alignment horizontal="left" indent="2"/>
    </xf>
    <xf numFmtId="165" fontId="55" fillId="16" borderId="0" xfId="1" applyNumberFormat="1" applyFont="1" applyFill="1" applyBorder="1"/>
    <xf numFmtId="165" fontId="58" fillId="15" borderId="0" xfId="1" applyNumberFormat="1" applyFont="1" applyFill="1" applyBorder="1"/>
    <xf numFmtId="165" fontId="58" fillId="15" borderId="20" xfId="1" applyNumberFormat="1" applyFont="1" applyFill="1" applyBorder="1"/>
    <xf numFmtId="164" fontId="55" fillId="0" borderId="0" xfId="200" applyNumberFormat="1" applyFont="1"/>
    <xf numFmtId="165" fontId="55" fillId="0" borderId="0" xfId="1" applyNumberFormat="1" applyFont="1" applyFill="1" applyBorder="1"/>
    <xf numFmtId="196" fontId="55" fillId="0" borderId="0" xfId="200" applyNumberFormat="1" applyFont="1"/>
    <xf numFmtId="165" fontId="58" fillId="15" borderId="20" xfId="1" applyNumberFormat="1" applyFont="1" applyFill="1" applyBorder="1" applyAlignment="1"/>
    <xf numFmtId="43" fontId="55" fillId="0" borderId="0" xfId="1" applyFont="1" applyFill="1" applyBorder="1"/>
    <xf numFmtId="0" fontId="55" fillId="0" borderId="0" xfId="200" applyFont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9" fontId="94" fillId="15" borderId="0" xfId="101" applyFont="1" applyFill="1" applyBorder="1"/>
    <xf numFmtId="9" fontId="94" fillId="15" borderId="20" xfId="101" applyFont="1" applyFill="1" applyBorder="1"/>
    <xf numFmtId="0" fontId="93" fillId="0" borderId="0" xfId="200" applyFont="1" applyAlignment="1">
      <alignment horizontal="left" indent="3"/>
    </xf>
    <xf numFmtId="0" fontId="59" fillId="16" borderId="9" xfId="200" applyFont="1" applyFill="1" applyBorder="1"/>
    <xf numFmtId="10" fontId="55" fillId="0" borderId="0" xfId="101" applyNumberFormat="1" applyFont="1" applyFill="1"/>
    <xf numFmtId="0" fontId="55" fillId="16" borderId="12" xfId="200" applyFont="1" applyFill="1" applyBorder="1"/>
    <xf numFmtId="196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196" fontId="57" fillId="15" borderId="0" xfId="200" applyNumberFormat="1" applyFont="1" applyFill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5" fontId="57" fillId="15" borderId="0" xfId="1" applyNumberFormat="1" applyFont="1" applyFill="1" applyBorder="1"/>
    <xf numFmtId="165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196" fontId="57" fillId="15" borderId="13" xfId="200" applyNumberFormat="1" applyFont="1" applyFill="1" applyBorder="1"/>
    <xf numFmtId="0" fontId="57" fillId="15" borderId="32" xfId="200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165" fontId="55" fillId="0" borderId="0" xfId="1" applyNumberFormat="1" applyFont="1" applyFill="1" applyBorder="1" applyAlignment="1"/>
    <xf numFmtId="165" fontId="94" fillId="15" borderId="0" xfId="1" applyNumberFormat="1" applyFont="1" applyFill="1" applyBorder="1"/>
    <xf numFmtId="165" fontId="94" fillId="15" borderId="20" xfId="1" applyNumberFormat="1" applyFont="1" applyFill="1" applyBorder="1" applyAlignment="1"/>
    <xf numFmtId="43" fontId="55" fillId="0" borderId="0" xfId="348" applyFont="1" applyFill="1"/>
    <xf numFmtId="9" fontId="55" fillId="0" borderId="0" xfId="101" applyFont="1" applyFill="1"/>
    <xf numFmtId="0" fontId="55" fillId="0" borderId="0" xfId="200" applyFont="1" applyAlignment="1">
      <alignment horizontal="left"/>
    </xf>
    <xf numFmtId="9" fontId="94" fillId="15" borderId="20" xfId="101" applyFont="1" applyFill="1" applyBorder="1" applyAlignment="1"/>
    <xf numFmtId="4" fontId="93" fillId="0" borderId="0" xfId="101" applyNumberFormat="1" applyFont="1"/>
    <xf numFmtId="9" fontId="93" fillId="0" borderId="0" xfId="101" applyFont="1"/>
    <xf numFmtId="165" fontId="57" fillId="15" borderId="20" xfId="1" applyNumberFormat="1" applyFont="1" applyFill="1" applyBorder="1"/>
    <xf numFmtId="4" fontId="93" fillId="0" borderId="0" xfId="200" applyNumberFormat="1" applyFont="1" applyAlignment="1">
      <alignment horizontal="right" indent="3"/>
    </xf>
    <xf numFmtId="4" fontId="55" fillId="0" borderId="0" xfId="200" applyNumberFormat="1" applyFont="1" applyAlignment="1">
      <alignment horizontal="right" indent="3"/>
    </xf>
    <xf numFmtId="0" fontId="55" fillId="0" borderId="0" xfId="200" applyFont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10" fontId="93" fillId="0" borderId="0" xfId="101" applyNumberFormat="1" applyFont="1" applyFill="1" applyBorder="1"/>
    <xf numFmtId="0" fontId="59" fillId="0" borderId="0" xfId="200" applyFont="1" applyAlignment="1">
      <alignment horizontal="center" vertical="center"/>
    </xf>
    <xf numFmtId="0" fontId="55" fillId="16" borderId="0" xfId="200" applyFont="1" applyFill="1"/>
    <xf numFmtId="0" fontId="55" fillId="0" borderId="0" xfId="200" applyFont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31" xfId="101" applyFont="1" applyFill="1" applyBorder="1"/>
    <xf numFmtId="0" fontId="91" fillId="0" borderId="0" xfId="200" applyFont="1" applyAlignment="1">
      <alignment horizontal="center"/>
    </xf>
    <xf numFmtId="196" fontId="96" fillId="0" borderId="0" xfId="200" applyNumberFormat="1" applyFont="1"/>
    <xf numFmtId="9" fontId="93" fillId="0" borderId="0" xfId="101" applyFont="1" applyFill="1" applyBorder="1" applyAlignment="1"/>
    <xf numFmtId="196" fontId="58" fillId="15" borderId="13" xfId="200" applyNumberFormat="1" applyFont="1" applyFill="1" applyBorder="1"/>
    <xf numFmtId="0" fontId="58" fillId="15" borderId="32" xfId="200" applyFont="1" applyFill="1" applyBorder="1"/>
    <xf numFmtId="0" fontId="96" fillId="0" borderId="0" xfId="200" applyFont="1"/>
    <xf numFmtId="39" fontId="96" fillId="0" borderId="0" xfId="200" applyNumberFormat="1" applyFont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  <xf numFmtId="200" fontId="97" fillId="0" borderId="0" xfId="101" applyNumberFormat="1" applyFont="1" applyFill="1" applyBorder="1" applyAlignment="1">
      <alignment horizontal="right"/>
    </xf>
    <xf numFmtId="43" fontId="69" fillId="0" borderId="0" xfId="1" applyFont="1" applyFill="1"/>
    <xf numFmtId="164" fontId="55" fillId="0" borderId="0" xfId="1" applyNumberFormat="1" applyFont="1" applyFill="1" applyBorder="1" applyAlignment="1"/>
    <xf numFmtId="164" fontId="94" fillId="15" borderId="0" xfId="1" applyNumberFormat="1" applyFont="1" applyFill="1" applyBorder="1"/>
    <xf numFmtId="164" fontId="55" fillId="0" borderId="0" xfId="1" applyNumberFormat="1" applyFont="1" applyFill="1" applyBorder="1"/>
    <xf numFmtId="164" fontId="58" fillId="15" borderId="0" xfId="1" applyNumberFormat="1" applyFont="1" applyFill="1" applyBorder="1"/>
    <xf numFmtId="43" fontId="55" fillId="0" borderId="0" xfId="1" applyFont="1" applyBorder="1"/>
    <xf numFmtId="195" fontId="94" fillId="15" borderId="0" xfId="101" applyNumberFormat="1" applyFont="1" applyFill="1" applyBorder="1"/>
    <xf numFmtId="0" fontId="55" fillId="0" borderId="13" xfId="200" applyFont="1" applyBorder="1"/>
    <xf numFmtId="165" fontId="55" fillId="0" borderId="0" xfId="1" applyNumberFormat="1" applyFont="1"/>
    <xf numFmtId="0" fontId="56" fillId="0" borderId="0" xfId="200" applyFont="1" applyAlignment="1">
      <alignment horizontal="left" vertical="center" wrapText="1"/>
    </xf>
    <xf numFmtId="0" fontId="56" fillId="0" borderId="0" xfId="200" applyFont="1" applyAlignment="1">
      <alignment horizontal="center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</cellXfs>
  <cellStyles count="349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theme" Target="theme/theme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externalLink" Target="externalLinks/externalLink12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29.xml"/><Relationship Id="rId139" Type="http://schemas.openxmlformats.org/officeDocument/2006/relationships/styles" Target="styles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6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10242</xdr:colOff>
      <xdr:row>0</xdr:row>
      <xdr:rowOff>114725</xdr:rowOff>
    </xdr:from>
    <xdr:to>
      <xdr:col>8</xdr:col>
      <xdr:colOff>934445</xdr:colOff>
      <xdr:row>0</xdr:row>
      <xdr:rowOff>419780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AD680-11B1-4115-B01A-BAA768A4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092" y="114725"/>
          <a:ext cx="1971953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1034434</xdr:colOff>
      <xdr:row>0</xdr:row>
      <xdr:rowOff>104483</xdr:rowOff>
    </xdr:from>
    <xdr:to>
      <xdr:col>6</xdr:col>
      <xdr:colOff>860129</xdr:colOff>
      <xdr:row>0</xdr:row>
      <xdr:rowOff>406998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695A2-3659-4D53-BC4B-4109FD78F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034" y="107658"/>
          <a:ext cx="2032320" cy="299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288925</xdr:colOff>
      <xdr:row>1</xdr:row>
      <xdr:rowOff>147109</xdr:rowOff>
    </xdr:from>
    <xdr:to>
      <xdr:col>7</xdr:col>
      <xdr:colOff>908051</xdr:colOff>
      <xdr:row>1</xdr:row>
      <xdr:rowOff>407274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850" y="242359"/>
          <a:ext cx="1647826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31496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96694</xdr:colOff>
      <xdr:row>1</xdr:row>
      <xdr:rowOff>74469</xdr:rowOff>
    </xdr:from>
    <xdr:to>
      <xdr:col>7</xdr:col>
      <xdr:colOff>637021</xdr:colOff>
      <xdr:row>1</xdr:row>
      <xdr:rowOff>276319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794" y="293544"/>
          <a:ext cx="1235652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Roni\Czech-Greenfield%20(Jan%2029,%202001)-modified-from-Charles-UMT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lik\Downloads\KEY%20BOARD%20REPORT%20KPI%20INPUTS202204141238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  <sheetName val="Aging Net OFF ISAT"/>
      <sheetName val="LAST_YEAR-INP"/>
      <sheetName val="BOC_BOD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Q2 YTD OG Sales Analysis"/>
      <sheetName val="Q2_YTD_OG_Sales_Analysis"/>
      <sheetName val="Customize_Your_Purchase_Order"/>
      <sheetName val="DataValidation"/>
      <sheetName val="Params"/>
      <sheetName val="Driver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>
        <row r="47">
          <cell r="B47" t="str">
            <v>(All)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>
        <row r="47">
          <cell r="B47" t="str">
            <v>(All)</v>
          </cell>
        </row>
      </sheetData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>
        <row r="46">
          <cell r="B46" t="str">
            <v>Fahaheel</v>
          </cell>
        </row>
      </sheetData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 refreshError="1"/>
      <sheetData sheetId="340" refreshError="1"/>
      <sheetData sheetId="3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  <sheetName val="JAN"/>
      <sheetName val="Exhibit Q"/>
      <sheetName val="ROSTER AFS 02-2007"/>
      <sheetName val="CHARTS-RES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130-UNIDADES"/>
      <sheetName val="Debtors 120+"/>
      <sheetName val="Parameters"/>
      <sheetName val="details"/>
      <sheetName val="90_120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Setup"/>
      <sheetName val="Fcst vs Budgets"/>
      <sheetName val="adp-budget"/>
      <sheetName val="Pricing Notes"/>
      <sheetName val="SG&amp;A Charts "/>
      <sheetName val="gVL"/>
      <sheetName val="TEL LINE INCENTIVES"/>
      <sheetName val="PRODN"/>
      <sheetName val="EXP LINE"/>
      <sheetName val="TG  "/>
      <sheetName val="Store Master Data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PROD"/>
      <sheetName val="Input_Finance"/>
      <sheetName val="factor"/>
      <sheetName val="currency"/>
      <sheetName val="98FORECAST (1)"/>
      <sheetName val="L_PM"/>
      <sheetName val="SALE&amp;COST"/>
      <sheetName val="Long Formate "/>
      <sheetName val="Debtors_120+"/>
      <sheetName val="Exhibit_Q1"/>
      <sheetName val="ROSTER_AFS_02-2007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M.N.Rama Rao"/>
      <sheetName val="SPT vs PHI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Total "/>
      <sheetName val="Monthly Forecast"/>
      <sheetName val="SHIVAJI"/>
      <sheetName val="le_data"/>
      <sheetName val="Internet"/>
      <sheetName val="TG__"/>
      <sheetName val="Store_Master_Data"/>
      <sheetName val="98FORECAST_(1)"/>
      <sheetName val="Long_Formate_"/>
      <sheetName val="BanP"/>
      <sheetName val="Occ"/>
      <sheetName val="Demand"/>
      <sheetName val="F-4"/>
      <sheetName val="CashFlow"/>
      <sheetName val="EXPENSES"/>
      <sheetName val="final"/>
      <sheetName val="DataValidation"/>
      <sheetName val="SUPPEXT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  <sheetName val="VISION_20001"/>
      <sheetName val="1-OBJ98_1"/>
      <sheetName val="1_OBJ98_1"/>
      <sheetName val="Salary_Input"/>
      <sheetName val="CAPEX_&amp;_OPEX-IT"/>
      <sheetName val="Irregular_Income"/>
      <sheetName val="FE-1770_P1"/>
      <sheetName val="IS_ACT"/>
      <sheetName val="CONTRN_BY_DISTRICT"/>
      <sheetName val="Rev,EBITDA,Cap_Productivity"/>
      <sheetName val="Rolling_ROA_&amp;_ROE_"/>
      <sheetName val="OG_prop"/>
      <sheetName val="rekap"/>
      <sheetName val="Model"/>
      <sheetName val="App2"/>
      <sheetName val="C101"/>
      <sheetName val="Projects"/>
      <sheetName val="FINSUM"/>
      <sheetName val="Pricing Notes"/>
      <sheetName val="details"/>
      <sheetName val="2007 Vs OP with metrices"/>
      <sheetName val="SALES"/>
      <sheetName val="P&amp;L Input Sheet"/>
      <sheetName val="adp-budget"/>
      <sheetName val="120RECV"/>
      <sheetName val="Perf Distribution"/>
      <sheetName val="Assumptions"/>
      <sheetName val="Main Equ. List"/>
      <sheetName val="all client IDs"/>
      <sheetName val="Pricing_Notes"/>
      <sheetName val="2007_Vs_OP_with_metrices"/>
      <sheetName val="P&amp;L_Input_Sheet"/>
      <sheetName val="CONTRN_BY_DISTRICT1"/>
      <sheetName val="Pricing_Notes1"/>
      <sheetName val="2007_Vs_OP_with_metrices1"/>
      <sheetName val="P&amp;L_Input_Sheet1"/>
      <sheetName val="VISION_20002"/>
      <sheetName val="1-OBJ98_2"/>
      <sheetName val="1_OBJ98_2"/>
      <sheetName val="CONTRN_BY_DISTRICT2"/>
      <sheetName val="Pricing_Notes2"/>
      <sheetName val="2007_Vs_OP_with_metrices2"/>
      <sheetName val="P&amp;L_Input_Sheet2"/>
      <sheetName val="CWS-Ind+US+UK"/>
      <sheetName val="BP98FORM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BUSINESS PLAN 1998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>
        <row r="1">
          <cell r="A1" t="str">
            <v>BUSINESS PLAN 1998</v>
          </cell>
        </row>
      </sheetData>
      <sheetData sheetId="46">
        <row r="1">
          <cell r="A1" t="str">
            <v>BUSINESS PLAN 1998</v>
          </cell>
        </row>
      </sheetData>
      <sheetData sheetId="47"/>
      <sheetData sheetId="48"/>
      <sheetData sheetId="49"/>
      <sheetData sheetId="50"/>
      <sheetData sheetId="51"/>
      <sheetData sheetId="52">
        <row r="1">
          <cell r="A1" t="str">
            <v>BUSINESS PLAN 1998</v>
          </cell>
        </row>
      </sheetData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>
        <row r="115">
          <cell r="B115" t="str">
            <v>ABLE TO CRUSH AND PROCESS</v>
          </cell>
        </row>
      </sheetData>
      <sheetData sheetId="76">
        <row r="1">
          <cell r="A1" t="str">
            <v>BUSINESS PLAN 1998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  <sheetName val="Goldman_Valuation1"/>
      <sheetName val="DLJ_Valuation1"/>
      <sheetName val="Op_Projection1"/>
      <sheetName val="Cash_Flow-Pub1"/>
      <sheetName val="HHGSCALC_1"/>
      <sheetName val="summary_(USD)1"/>
      <sheetName val="Working_Sheet"/>
      <sheetName val="Financing_Assumptions"/>
      <sheetName val="Sheet3"/>
      <sheetName val="Discount Tables"/>
      <sheetName val="Curr, Site Names, Flex conf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  <sheetName val="Country_Data1"/>
      <sheetName val="Main_Forecast1"/>
      <sheetName val="Penetration_Curve1"/>
      <sheetName val="Data_Users1"/>
      <sheetName val="Main_Revenue1"/>
      <sheetName val="Interconnect_&amp;_Roaming1"/>
      <sheetName val="3rd_Party_Revenue1"/>
      <sheetName val="Other_Revenue1"/>
      <sheetName val="Opex_&amp;_Capex1"/>
      <sheetName val="Interconnect_&amp;_Roaming_Cost1"/>
      <sheetName val="Cost_of_Sales1"/>
      <sheetName val="Wholesale_Cost1"/>
      <sheetName val="Financial_Statements_11"/>
      <sheetName val="Financial_Statements_21"/>
      <sheetName val="Executive_Summary1"/>
      <sheetName val="Exec_Summary_11"/>
      <sheetName val="Exec_Summary_21"/>
      <sheetName val="Free_Form1"/>
      <sheetName val="To_Engineering1"/>
      <sheetName val="From_Engineering1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>
        <row r="58">
          <cell r="H58">
            <v>292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  <sheetName val="Tools_conf"/>
      <sheetName val="FCOC"/>
      <sheetName val="CPABSS"/>
      <sheetName val="MAILEGUH"/>
      <sheetName val="MAIPLH"/>
      <sheetName val="SI"/>
      <sheetName val="Data"/>
      <sheetName val="ReplaceExistingSites"/>
      <sheetName val="Budget 06 Q1"/>
      <sheetName val="BSC_conf"/>
      <sheetName val="BTS_conf"/>
      <sheetName val="PAY-SLIPS"/>
      <sheetName val="MONTHLY"/>
      <sheetName val="Revenue IHS"/>
      <sheetName val="Rev_INT"/>
      <sheetName val="Rev_IHSN"/>
      <sheetName val="Mgt Summary USD"/>
      <sheetName val="Capex HTN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  <sheetName val="Network Capacity"/>
      <sheetName val="Sensitivities"/>
      <sheetName val="Basesheet"/>
      <sheetName val="Customize Your Invoice"/>
      <sheetName val="Qtr Capex Sum (Project Total)"/>
      <sheetName val="Capex Project Status"/>
      <sheetName val="Radio_Cell_Details1"/>
      <sheetName val="A_4_2"/>
      <sheetName val="A_4_3"/>
      <sheetName val="hutang_DPLK"/>
      <sheetName val="DT_FILE"/>
      <sheetName val="gross_contribution"/>
      <sheetName val="Discount Tables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
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  <sheetName val="Operating_Instructions1"/>
      <sheetName val="Master_Params1"/>
      <sheetName val="Building_Prog1"/>
      <sheetName val="Head_Count1"/>
      <sheetName val="P_&amp;_L1"/>
      <sheetName val="Balance_Sheet1"/>
      <sheetName val="Service_Structure1"/>
      <sheetName val="Country_data1"/>
      <sheetName val="KEY_INPUTS1"/>
      <sheetName val="Front_Sheet1"/>
      <sheetName val="Cost_Range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$</v>
          </cell>
        </row>
      </sheetData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>
        <row r="6">
          <cell r="B6" t="str">
            <v>$</v>
          </cell>
        </row>
      </sheetData>
      <sheetData sheetId="29">
        <row r="6">
          <cell r="B6" t="str">
            <v>$</v>
          </cell>
        </row>
      </sheetData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 t="str">
            <v>$</v>
          </cell>
        </row>
      </sheetData>
      <sheetData sheetId="42">
        <row r="6">
          <cell r="B6" t="str">
            <v>$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>
            <v>0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>
            <v>0</v>
          </cell>
          <cell r="B9" t="str">
            <v>PARTICULARS</v>
          </cell>
          <cell r="D9">
            <v>0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  <sheetName val="1-OBJ98_1"/>
      <sheetName val="VISION_20001"/>
      <sheetName val="1_OBJ98_1"/>
      <sheetName val="Salary_Input"/>
      <sheetName val="CAPEX_&amp;_OPEX-IT"/>
      <sheetName val="Irregular_Income"/>
      <sheetName val="FE-1770_P1"/>
      <sheetName val="Rev,EBITDA,Cap_Productivity"/>
      <sheetName val="Rolling_ROA_&amp;_ROE_"/>
      <sheetName val="IS_ACT"/>
      <sheetName val="OG_prop"/>
      <sheetName val="CONTRN_BY_DISTRICT"/>
      <sheetName val="Model"/>
      <sheetName val="App2"/>
      <sheetName val="rekap"/>
      <sheetName val="Steal Share Template - ISAT win"/>
      <sheetName val="SALES"/>
      <sheetName val="CWS-Ind+US+UK"/>
      <sheetName val="FY 12 Variable prof fee"/>
      <sheetName val="FY 12 Retainer Fee"/>
      <sheetName val="Revenue reconciliation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  <sheetName val="ControlPanel"/>
      <sheetName val="FIN_SUM1"/>
      <sheetName val="BU-SLY_TOTAL1"/>
      <sheetName val="BU-GR_LIFE1"/>
      <sheetName val="BU-MFNG_OH1"/>
      <sheetName val="BU-B_TRAVEL1"/>
      <sheetName val="RM_COST1"/>
      <sheetName val="PACKING_COST1"/>
      <sheetName val="fixed_asset_cost1"/>
      <sheetName val="CONTRN_BY_DISTRICT1"/>
      <sheetName val="VISION_2000"/>
      <sheetName val="Master_Params"/>
      <sheetName val="GO_TO_PAGE"/>
      <sheetName val="PSPC_LE_Pnext_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  <sheetName val="Budget_2005_in_AED1"/>
      <sheetName val="Budget_20051"/>
      <sheetName val="Management_Fee_20051"/>
      <sheetName val="Budget_20041"/>
      <sheetName val="Manpower_Forecast1"/>
      <sheetName val="Forecast_20041"/>
      <sheetName val="Actual_May1"/>
      <sheetName val="Budget_(3)1"/>
      <sheetName val="Capacity-24_Hrs1"/>
      <sheetName val="Raw_Calc1"/>
      <sheetName val="Exchange_rate"/>
      <sheetName val="komp_sd_nov_pd_midi"/>
      <sheetName val="raw_data_2"/>
      <sheetName val="Result Exhibit"/>
      <sheetName val="L3-AAA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9">
          <cell r="C249">
            <v>4.1551</v>
          </cell>
        </row>
      </sheetData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>
        <row r="249">
          <cell r="C249">
            <v>4.1551</v>
          </cell>
        </row>
      </sheetData>
      <sheetData sheetId="18">
        <row r="249">
          <cell r="C249">
            <v>4.1551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49">
          <cell r="C249">
            <v>4.1551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BOARD REPORT KPI INPUTS"/>
    </sheetNames>
    <sheetDataSet>
      <sheetData sheetId="0">
        <row r="3">
          <cell r="E3">
            <v>19263017975.91</v>
          </cell>
          <cell r="H3">
            <v>72188517782.110001</v>
          </cell>
          <cell r="K3">
            <v>59556252365.330002</v>
          </cell>
          <cell r="N3">
            <v>130388113383.38998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9447-327F-43BA-A068-0414F0116110}">
  <sheetPr>
    <tabColor indexed="24"/>
    <pageSetUpPr fitToPage="1"/>
  </sheetPr>
  <dimension ref="A1:AH95"/>
  <sheetViews>
    <sheetView view="pageBreakPreview" zoomScale="93" zoomScaleNormal="80" zoomScaleSheetLayoutView="93" workbookViewId="0">
      <pane xSplit="1" ySplit="3" topLeftCell="B4" activePane="bottomRight" state="frozen"/>
      <selection activeCell="N16" sqref="N16"/>
      <selection pane="topRight" activeCell="N16" sqref="N16"/>
      <selection pane="bottomLeft" activeCell="N16" sqref="N16"/>
      <selection pane="bottomRight" activeCell="J20" sqref="J20"/>
    </sheetView>
  </sheetViews>
  <sheetFormatPr defaultColWidth="9.1796875" defaultRowHeight="12.5"/>
  <cols>
    <col min="1" max="1" width="39.26953125" style="8" customWidth="1"/>
    <col min="2" max="4" width="16.26953125" style="129" customWidth="1"/>
    <col min="5" max="7" width="15.81640625" style="129" customWidth="1"/>
    <col min="8" max="9" width="15" style="129" customWidth="1"/>
    <col min="10" max="10" width="13.81640625" style="130" customWidth="1"/>
    <col min="11" max="11" width="13.26953125" style="129" customWidth="1"/>
    <col min="12" max="12" width="12" style="129" customWidth="1"/>
    <col min="13" max="13" width="13.453125" style="129" customWidth="1"/>
    <col min="14" max="14" width="12.453125" style="129" bestFit="1" customWidth="1"/>
    <col min="15" max="15" width="12" style="129" bestFit="1" customWidth="1"/>
    <col min="16" max="16" width="12.453125" style="129" bestFit="1" customWidth="1"/>
    <col min="17" max="17" width="12.54296875" style="129" bestFit="1" customWidth="1"/>
    <col min="18" max="19" width="12" style="129" customWidth="1"/>
    <col min="20" max="20" width="12.54296875" style="129" bestFit="1" customWidth="1"/>
    <col min="21" max="21" width="12.81640625" style="129" customWidth="1"/>
    <col min="22" max="29" width="12" style="129" customWidth="1"/>
    <col min="30" max="16384" width="9.1796875" style="8"/>
  </cols>
  <sheetData>
    <row r="1" spans="1:29" ht="38.25" customHeight="1">
      <c r="A1" s="239" t="s">
        <v>56</v>
      </c>
      <c r="B1" s="239"/>
      <c r="C1" s="239"/>
      <c r="D1" s="239"/>
      <c r="E1" s="239"/>
      <c r="F1" s="239"/>
      <c r="G1" s="239"/>
      <c r="H1" s="128"/>
      <c r="I1" s="128"/>
      <c r="J1" s="63"/>
    </row>
    <row r="2" spans="1:29" ht="6.75" customHeight="1" thickBot="1"/>
    <row r="3" spans="1:29" ht="40.5" customHeight="1">
      <c r="A3" s="131"/>
      <c r="B3" s="132" t="s">
        <v>49</v>
      </c>
      <c r="C3" s="132" t="s">
        <v>50</v>
      </c>
      <c r="D3" s="132" t="s">
        <v>51</v>
      </c>
      <c r="E3" s="132" t="s">
        <v>52</v>
      </c>
      <c r="F3" s="132" t="s">
        <v>53</v>
      </c>
      <c r="G3" s="132" t="s">
        <v>54</v>
      </c>
      <c r="H3" s="132" t="s">
        <v>57</v>
      </c>
      <c r="I3" s="133" t="s">
        <v>58</v>
      </c>
      <c r="J3" s="63"/>
      <c r="K3" s="134"/>
      <c r="L3" s="134"/>
      <c r="M3" s="134"/>
      <c r="N3" s="134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hidden="1" customHeight="1">
      <c r="A4" s="136"/>
      <c r="B4" s="137">
        <v>2</v>
      </c>
      <c r="C4" s="137">
        <v>3</v>
      </c>
      <c r="D4" s="137">
        <v>4</v>
      </c>
      <c r="E4" s="137">
        <v>5</v>
      </c>
      <c r="F4" s="137">
        <v>6</v>
      </c>
      <c r="G4" s="137">
        <v>7</v>
      </c>
      <c r="H4" s="138">
        <v>18</v>
      </c>
      <c r="I4" s="139">
        <v>14</v>
      </c>
      <c r="J4" s="8"/>
      <c r="K4" s="140"/>
      <c r="L4" s="140"/>
      <c r="M4" s="140"/>
      <c r="N4" s="140"/>
      <c r="O4" s="141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</row>
    <row r="5" spans="1:29" ht="15.75" hidden="1" customHeight="1">
      <c r="A5" s="142"/>
      <c r="B5" s="143" t="e">
        <f>+#REF!+1</f>
        <v>#REF!</v>
      </c>
      <c r="C5" s="143" t="e">
        <f t="shared" ref="C5:I5" si="0">+B5+1</f>
        <v>#REF!</v>
      </c>
      <c r="D5" s="143" t="e">
        <f t="shared" si="0"/>
        <v>#REF!</v>
      </c>
      <c r="E5" s="143" t="e">
        <f t="shared" si="0"/>
        <v>#REF!</v>
      </c>
      <c r="F5" s="143" t="e">
        <f t="shared" si="0"/>
        <v>#REF!</v>
      </c>
      <c r="G5" s="143" t="e">
        <f t="shared" si="0"/>
        <v>#REF!</v>
      </c>
      <c r="H5" s="144" t="e">
        <f>+#REF!+1</f>
        <v>#REF!</v>
      </c>
      <c r="I5" s="145" t="e">
        <f t="shared" si="0"/>
        <v>#REF!</v>
      </c>
      <c r="J5" s="8"/>
      <c r="K5" s="140"/>
      <c r="L5" s="140"/>
      <c r="M5" s="140"/>
      <c r="N5" s="140"/>
      <c r="O5" s="141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</row>
    <row r="6" spans="1:29">
      <c r="A6" s="146" t="s">
        <v>59</v>
      </c>
      <c r="B6" s="147"/>
      <c r="C6" s="147"/>
      <c r="D6" s="147"/>
      <c r="E6" s="147"/>
      <c r="F6" s="147"/>
      <c r="G6" s="147"/>
      <c r="H6" s="148"/>
      <c r="I6" s="120"/>
      <c r="J6" s="8"/>
      <c r="K6" s="140"/>
      <c r="L6" s="140"/>
      <c r="M6" s="140"/>
      <c r="N6" s="140"/>
      <c r="O6" s="141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</row>
    <row r="7" spans="1:29">
      <c r="A7" s="149" t="s">
        <v>60</v>
      </c>
      <c r="B7" s="150">
        <v>7452.5890000000072</v>
      </c>
      <c r="C7" s="150">
        <v>7197.3619999999983</v>
      </c>
      <c r="D7" s="150">
        <v>7311.692</v>
      </c>
      <c r="E7" s="150">
        <v>7608.5389999999989</v>
      </c>
      <c r="F7" s="150">
        <v>7782.1490000000049</v>
      </c>
      <c r="G7" s="150">
        <v>5544.9639999999999</v>
      </c>
      <c r="H7" s="151">
        <v>5544.9639999999999</v>
      </c>
      <c r="I7" s="152">
        <v>7197.3619999999983</v>
      </c>
      <c r="J7" s="153"/>
      <c r="K7" s="154"/>
      <c r="L7" s="140"/>
      <c r="M7" s="140"/>
      <c r="N7" s="140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30"/>
      <c r="Z7" s="8"/>
      <c r="AA7" s="8"/>
      <c r="AB7" s="8"/>
      <c r="AC7" s="8"/>
    </row>
    <row r="8" spans="1:29">
      <c r="A8" s="149" t="s">
        <v>61</v>
      </c>
      <c r="B8" s="150">
        <v>2840.5640000000003</v>
      </c>
      <c r="C8" s="150">
        <v>3213.4279999999999</v>
      </c>
      <c r="D8" s="150">
        <v>3227.1139999999996</v>
      </c>
      <c r="E8" s="150">
        <v>3462.9609999999975</v>
      </c>
      <c r="F8" s="150">
        <v>3146.858000000002</v>
      </c>
      <c r="G8" s="150">
        <v>2321.2599999999998</v>
      </c>
      <c r="H8" s="151">
        <v>2321.2599999999998</v>
      </c>
      <c r="I8" s="156">
        <v>3213.4279999999999</v>
      </c>
      <c r="J8" s="8"/>
      <c r="K8" s="157"/>
      <c r="L8" s="140"/>
      <c r="M8" s="140"/>
      <c r="N8" s="140"/>
      <c r="O8" s="141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58"/>
      <c r="AA8" s="158"/>
      <c r="AB8" s="158"/>
      <c r="AC8" s="158"/>
    </row>
    <row r="9" spans="1:29">
      <c r="A9" s="159" t="s">
        <v>62</v>
      </c>
      <c r="B9" s="160">
        <f t="shared" ref="B9:I9" si="1">IFERROR(B8/B7,0)</f>
        <v>0.38115130191668928</v>
      </c>
      <c r="C9" s="160">
        <f t="shared" si="1"/>
        <v>0.44647302720079951</v>
      </c>
      <c r="D9" s="160">
        <f t="shared" si="1"/>
        <v>0.44136350382373868</v>
      </c>
      <c r="E9" s="160">
        <f t="shared" si="1"/>
        <v>0.45514138785383079</v>
      </c>
      <c r="F9" s="160">
        <f t="shared" si="1"/>
        <v>0.40436876754737028</v>
      </c>
      <c r="G9" s="160">
        <f t="shared" si="1"/>
        <v>0.41862489999935071</v>
      </c>
      <c r="H9" s="161">
        <f t="shared" si="1"/>
        <v>0.41862489999935071</v>
      </c>
      <c r="I9" s="162">
        <f t="shared" si="1"/>
        <v>0.44647302720079951</v>
      </c>
      <c r="J9" s="63"/>
      <c r="K9" s="140"/>
      <c r="L9" s="140"/>
      <c r="M9" s="140"/>
      <c r="N9" s="140"/>
      <c r="O9" s="141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63"/>
      <c r="AA9" s="163"/>
      <c r="AB9" s="163"/>
      <c r="AC9" s="163"/>
    </row>
    <row r="10" spans="1:29">
      <c r="A10" s="159"/>
      <c r="B10" s="160"/>
      <c r="C10" s="160"/>
      <c r="D10" s="160"/>
      <c r="E10" s="160"/>
      <c r="F10" s="160"/>
      <c r="G10" s="160"/>
      <c r="H10" s="161"/>
      <c r="I10" s="162"/>
      <c r="J10" s="8"/>
      <c r="K10" s="140"/>
      <c r="L10" s="140"/>
      <c r="M10" s="140"/>
      <c r="N10" s="140"/>
      <c r="O10" s="141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63"/>
      <c r="AA10" s="163"/>
      <c r="AB10" s="163"/>
      <c r="AC10" s="163"/>
    </row>
    <row r="11" spans="1:29">
      <c r="A11" s="149" t="s">
        <v>63</v>
      </c>
      <c r="B11" s="150">
        <v>-271.66900000000032</v>
      </c>
      <c r="C11" s="150">
        <v>287.65299999999996</v>
      </c>
      <c r="D11" s="150">
        <v>-574.84399999999937</v>
      </c>
      <c r="E11" s="150">
        <v>332.45299999999827</v>
      </c>
      <c r="F11" s="150">
        <v>1007.3580000000011</v>
      </c>
      <c r="G11" s="150">
        <v>755.245</v>
      </c>
      <c r="H11" s="151">
        <v>755.245</v>
      </c>
      <c r="I11" s="156">
        <v>287.65299999999996</v>
      </c>
      <c r="J11" s="8"/>
      <c r="K11" s="140"/>
      <c r="L11" s="140"/>
      <c r="M11" s="140"/>
      <c r="N11" s="140"/>
      <c r="O11" s="141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58"/>
      <c r="AA11" s="158"/>
      <c r="AB11" s="158"/>
      <c r="AC11" s="158"/>
    </row>
    <row r="12" spans="1:29" ht="15" customHeight="1">
      <c r="A12" s="149" t="s">
        <v>64</v>
      </c>
      <c r="B12" s="150">
        <v>-341.74200000000019</v>
      </c>
      <c r="C12" s="150">
        <v>193.23</v>
      </c>
      <c r="D12" s="150">
        <v>-1149.4269999999999</v>
      </c>
      <c r="E12" s="150">
        <v>196.64599999999996</v>
      </c>
      <c r="F12" s="150">
        <v>806.46900000000005</v>
      </c>
      <c r="G12" s="150">
        <v>659.11599999999999</v>
      </c>
      <c r="H12" s="151">
        <v>659.11599999999999</v>
      </c>
      <c r="I12" s="156">
        <v>193.23</v>
      </c>
      <c r="J12" s="8"/>
      <c r="K12" s="140"/>
      <c r="L12" s="140"/>
      <c r="M12" s="140"/>
      <c r="N12" s="140"/>
      <c r="O12" s="141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1:29" ht="7.5" customHeight="1">
      <c r="A13" s="164"/>
      <c r="B13" s="150"/>
      <c r="C13" s="150"/>
      <c r="D13" s="150"/>
      <c r="E13" s="150"/>
      <c r="F13" s="150"/>
      <c r="G13" s="150"/>
      <c r="H13" s="151"/>
      <c r="I13" s="152"/>
      <c r="J13" s="8"/>
      <c r="K13" s="140"/>
      <c r="L13" s="140"/>
      <c r="M13" s="140"/>
      <c r="N13" s="140"/>
      <c r="O13" s="141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1:29" ht="15" customHeight="1">
      <c r="A14" s="149" t="s">
        <v>65</v>
      </c>
      <c r="B14" s="150">
        <v>2374.8650000000011</v>
      </c>
      <c r="C14" s="150">
        <v>849.65500000000009</v>
      </c>
      <c r="D14" s="150">
        <v>1121.558</v>
      </c>
      <c r="E14" s="150">
        <v>1050.5269999999998</v>
      </c>
      <c r="F14" s="150">
        <v>1823.3939999999993</v>
      </c>
      <c r="G14" s="150">
        <v>371.64100000000002</v>
      </c>
      <c r="H14" s="151">
        <v>371.64100000000002</v>
      </c>
      <c r="I14" s="156">
        <v>849.65500000000009</v>
      </c>
      <c r="J14" s="165"/>
      <c r="K14" s="140"/>
      <c r="L14" s="140"/>
      <c r="M14" s="140"/>
      <c r="N14" s="140"/>
      <c r="O14" s="141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</row>
    <row r="15" spans="1:29">
      <c r="A15" s="159" t="s">
        <v>66</v>
      </c>
      <c r="B15" s="160">
        <f t="shared" ref="B15:I15" si="2">IFERROR(B14/B7,0)</f>
        <v>0.31866308473471416</v>
      </c>
      <c r="C15" s="160">
        <f t="shared" si="2"/>
        <v>0.11805089142383005</v>
      </c>
      <c r="D15" s="160">
        <f t="shared" si="2"/>
        <v>0.1533924021963726</v>
      </c>
      <c r="E15" s="160">
        <f t="shared" si="2"/>
        <v>0.13807210556455057</v>
      </c>
      <c r="F15" s="160">
        <f t="shared" si="2"/>
        <v>0.23430468884622976</v>
      </c>
      <c r="G15" s="160">
        <f t="shared" si="2"/>
        <v>6.7023158310856493E-2</v>
      </c>
      <c r="H15" s="161">
        <f t="shared" si="2"/>
        <v>6.7023158310856493E-2</v>
      </c>
      <c r="I15" s="162">
        <f t="shared" si="2"/>
        <v>0.11805089142383005</v>
      </c>
      <c r="J15" s="8"/>
      <c r="K15" s="140"/>
      <c r="L15" s="140"/>
      <c r="M15" s="140"/>
      <c r="N15" s="140"/>
      <c r="O15" s="141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63"/>
      <c r="AA15" s="163"/>
      <c r="AB15" s="163"/>
      <c r="AC15" s="163"/>
    </row>
    <row r="16" spans="1:29" ht="6.75" customHeight="1">
      <c r="A16" s="142"/>
      <c r="B16" s="166"/>
      <c r="C16" s="166"/>
      <c r="D16" s="166"/>
      <c r="E16" s="166"/>
      <c r="F16" s="166"/>
      <c r="G16" s="166"/>
      <c r="H16" s="167"/>
      <c r="I16" s="168"/>
      <c r="J16" s="8"/>
      <c r="K16" s="140"/>
      <c r="L16" s="140"/>
      <c r="M16" s="140"/>
      <c r="N16" s="140"/>
      <c r="O16" s="141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1:29">
      <c r="A17" s="169" t="s">
        <v>67</v>
      </c>
      <c r="B17" s="8"/>
      <c r="C17" s="8"/>
      <c r="D17" s="8"/>
      <c r="E17" s="8"/>
      <c r="F17" s="8"/>
      <c r="G17" s="8"/>
      <c r="H17" s="170"/>
      <c r="I17" s="102"/>
      <c r="J17" s="8"/>
      <c r="K17" s="140"/>
      <c r="L17" s="140"/>
      <c r="M17" s="140"/>
      <c r="N17" s="140"/>
      <c r="O17" s="141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9">
      <c r="A18" s="171" t="s">
        <v>60</v>
      </c>
      <c r="B18" s="154">
        <v>1792.3379999999997</v>
      </c>
      <c r="C18" s="154">
        <v>1778.36</v>
      </c>
      <c r="D18" s="154">
        <v>1896.6410000000003</v>
      </c>
      <c r="E18" s="154">
        <v>1751.6350000000002</v>
      </c>
      <c r="F18" s="154">
        <v>2037.6959999999999</v>
      </c>
      <c r="G18" s="154">
        <v>1887.22</v>
      </c>
      <c r="H18" s="151">
        <v>1887.22</v>
      </c>
      <c r="I18" s="152">
        <v>1778.36</v>
      </c>
      <c r="J18" s="8"/>
      <c r="K18" s="140"/>
      <c r="L18" s="140"/>
      <c r="M18" s="140"/>
      <c r="N18" s="140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30"/>
    </row>
    <row r="19" spans="1:29">
      <c r="A19" s="171" t="s">
        <v>61</v>
      </c>
      <c r="B19" s="154">
        <v>801.16999999999962</v>
      </c>
      <c r="C19" s="154">
        <v>962.07</v>
      </c>
      <c r="D19" s="154">
        <v>993.29799999999989</v>
      </c>
      <c r="E19" s="154">
        <v>949.91300000000001</v>
      </c>
      <c r="F19" s="154">
        <v>943.20200000000023</v>
      </c>
      <c r="G19" s="154">
        <v>976.971</v>
      </c>
      <c r="H19" s="151">
        <v>976.971</v>
      </c>
      <c r="I19" s="156">
        <v>962.07</v>
      </c>
      <c r="J19" s="8"/>
      <c r="K19" s="140"/>
      <c r="L19" s="140"/>
      <c r="M19" s="140"/>
      <c r="N19" s="140"/>
      <c r="O19" s="141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72"/>
      <c r="AA19" s="172"/>
      <c r="AB19" s="172"/>
      <c r="AC19" s="172"/>
    </row>
    <row r="20" spans="1:29" s="176" customFormat="1">
      <c r="A20" s="173" t="s">
        <v>62</v>
      </c>
      <c r="B20" s="174">
        <f t="shared" ref="B20:I20" si="3">IFERROR(B19/B18,0)</f>
        <v>0.44699716236558046</v>
      </c>
      <c r="C20" s="174">
        <f t="shared" si="3"/>
        <v>0.5409872016914461</v>
      </c>
      <c r="D20" s="174">
        <f t="shared" si="3"/>
        <v>0.52371429279447179</v>
      </c>
      <c r="E20" s="174">
        <f t="shared" si="3"/>
        <v>0.54230076471410993</v>
      </c>
      <c r="F20" s="174">
        <f t="shared" si="3"/>
        <v>0.46287669995916969</v>
      </c>
      <c r="G20" s="174">
        <f t="shared" si="3"/>
        <v>0.51767732431830948</v>
      </c>
      <c r="H20" s="161">
        <f t="shared" si="3"/>
        <v>0.51767732431830948</v>
      </c>
      <c r="I20" s="162">
        <f t="shared" si="3"/>
        <v>0.5409872016914461</v>
      </c>
      <c r="J20" s="8"/>
      <c r="K20" s="140"/>
      <c r="L20" s="140"/>
      <c r="M20" s="140"/>
      <c r="N20" s="140"/>
      <c r="O20" s="141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75"/>
      <c r="AA20" s="175"/>
      <c r="AB20" s="175"/>
      <c r="AC20" s="175"/>
    </row>
    <row r="21" spans="1:29" ht="5.25" customHeight="1">
      <c r="A21" s="171"/>
      <c r="B21" s="154"/>
      <c r="C21" s="154"/>
      <c r="D21" s="154"/>
      <c r="E21" s="154"/>
      <c r="F21" s="154"/>
      <c r="G21" s="154"/>
      <c r="H21" s="177"/>
      <c r="I21" s="178"/>
      <c r="J21" s="8"/>
      <c r="K21" s="140"/>
      <c r="L21" s="140"/>
      <c r="M21" s="140"/>
      <c r="N21" s="140"/>
      <c r="O21" s="141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72"/>
      <c r="AA21" s="172"/>
      <c r="AB21" s="172"/>
      <c r="AC21" s="172"/>
    </row>
    <row r="22" spans="1:29">
      <c r="A22" s="171" t="s">
        <v>65</v>
      </c>
      <c r="B22" s="154">
        <v>401.34100000000001</v>
      </c>
      <c r="C22" s="154">
        <v>77.807000000000002</v>
      </c>
      <c r="D22" s="154">
        <v>210.98199999999997</v>
      </c>
      <c r="E22" s="154">
        <v>193.25</v>
      </c>
      <c r="F22" s="154">
        <v>320.84699999999998</v>
      </c>
      <c r="G22" s="154">
        <v>93.358000000000004</v>
      </c>
      <c r="H22" s="151">
        <v>93.358000000000004</v>
      </c>
      <c r="I22" s="156">
        <v>77.807000000000002</v>
      </c>
      <c r="J22" s="8"/>
      <c r="K22" s="140"/>
      <c r="L22" s="140"/>
      <c r="M22" s="140"/>
      <c r="N22" s="140"/>
      <c r="O22" s="141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72"/>
      <c r="AA22" s="172"/>
      <c r="AB22" s="172"/>
      <c r="AC22" s="172"/>
    </row>
    <row r="23" spans="1:29" ht="13.5" customHeight="1">
      <c r="A23" s="179" t="s">
        <v>66</v>
      </c>
      <c r="B23" s="180">
        <f t="shared" ref="B23:I23" si="4">IFERROR(B22/B18,0)</f>
        <v>0.22392037662539099</v>
      </c>
      <c r="C23" s="180">
        <f t="shared" si="4"/>
        <v>4.3752108684405863E-2</v>
      </c>
      <c r="D23" s="180">
        <f t="shared" si="4"/>
        <v>0.11123981818383127</v>
      </c>
      <c r="E23" s="180">
        <f t="shared" si="4"/>
        <v>0.11032549589383632</v>
      </c>
      <c r="F23" s="180">
        <f t="shared" si="4"/>
        <v>0.15745577357957222</v>
      </c>
      <c r="G23" s="180">
        <f t="shared" si="4"/>
        <v>4.9468530431004333E-2</v>
      </c>
      <c r="H23" s="181">
        <f t="shared" si="4"/>
        <v>4.9468530431004333E-2</v>
      </c>
      <c r="I23" s="182">
        <f t="shared" si="4"/>
        <v>4.3752108684405863E-2</v>
      </c>
      <c r="J23" s="8"/>
      <c r="K23" s="140"/>
      <c r="L23" s="140"/>
      <c r="M23" s="140"/>
      <c r="N23" s="140"/>
      <c r="O23" s="141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spans="1:29" ht="12.75" customHeight="1">
      <c r="A24" s="169" t="s">
        <v>27</v>
      </c>
      <c r="B24" s="8"/>
      <c r="C24" s="8"/>
      <c r="D24" s="8"/>
      <c r="E24" s="8"/>
      <c r="F24" s="8"/>
      <c r="G24" s="8"/>
      <c r="H24" s="183"/>
      <c r="I24" s="184"/>
      <c r="J24" s="8"/>
      <c r="K24" s="140"/>
      <c r="L24" s="140"/>
      <c r="M24" s="140"/>
      <c r="N24" s="140"/>
      <c r="O24" s="141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58"/>
      <c r="AA24" s="158"/>
      <c r="AB24" s="158"/>
      <c r="AC24" s="158"/>
    </row>
    <row r="25" spans="1:29" ht="12.75" customHeight="1">
      <c r="A25" s="171" t="s">
        <v>60</v>
      </c>
      <c r="B25" s="154">
        <v>1859.0309999999999</v>
      </c>
      <c r="C25" s="154">
        <v>1886.9079999999999</v>
      </c>
      <c r="D25" s="154">
        <v>1932.8209999999999</v>
      </c>
      <c r="E25" s="154">
        <v>2045.3510000000001</v>
      </c>
      <c r="F25" s="154">
        <v>2128.732</v>
      </c>
      <c r="G25" s="154">
        <v>0</v>
      </c>
      <c r="H25" s="151">
        <v>0</v>
      </c>
      <c r="I25" s="152">
        <v>1886.9079999999999</v>
      </c>
      <c r="J25" s="8"/>
      <c r="K25" s="140"/>
      <c r="L25" s="140"/>
      <c r="M25" s="140"/>
      <c r="N25" s="140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30"/>
      <c r="Z25" s="8"/>
      <c r="AA25" s="8"/>
      <c r="AB25" s="8"/>
      <c r="AC25" s="8"/>
    </row>
    <row r="26" spans="1:29" ht="12.75" customHeight="1">
      <c r="A26" s="171" t="s">
        <v>61</v>
      </c>
      <c r="B26" s="154">
        <v>838.56799999999976</v>
      </c>
      <c r="C26" s="154">
        <v>955.56799999999998</v>
      </c>
      <c r="D26" s="154">
        <v>936.76600000000008</v>
      </c>
      <c r="E26" s="154">
        <v>1013.1569999999999</v>
      </c>
      <c r="F26" s="154">
        <v>994.76299999999992</v>
      </c>
      <c r="G26" s="154">
        <v>0</v>
      </c>
      <c r="H26" s="151">
        <v>0</v>
      </c>
      <c r="I26" s="156">
        <v>955.56799999999998</v>
      </c>
      <c r="J26" s="8"/>
      <c r="K26" s="140"/>
      <c r="L26" s="140"/>
      <c r="M26" s="140"/>
      <c r="N26" s="140"/>
      <c r="O26" s="141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63"/>
      <c r="AA26" s="163"/>
      <c r="AB26" s="163"/>
      <c r="AC26" s="163"/>
    </row>
    <row r="27" spans="1:29" ht="12.75" customHeight="1">
      <c r="A27" s="173" t="s">
        <v>62</v>
      </c>
      <c r="B27" s="174">
        <f t="shared" ref="B27:I27" si="5">IFERROR(B26/B25,0)</f>
        <v>0.45107800784387125</v>
      </c>
      <c r="C27" s="174">
        <f t="shared" si="5"/>
        <v>0.50642002683755649</v>
      </c>
      <c r="D27" s="174">
        <f t="shared" si="5"/>
        <v>0.4846625735130155</v>
      </c>
      <c r="E27" s="174">
        <f t="shared" si="5"/>
        <v>0.49534627552923671</v>
      </c>
      <c r="F27" s="174">
        <f t="shared" si="5"/>
        <v>0.46730307056031473</v>
      </c>
      <c r="G27" s="174">
        <f t="shared" si="5"/>
        <v>0</v>
      </c>
      <c r="H27" s="161">
        <f t="shared" si="5"/>
        <v>0</v>
      </c>
      <c r="I27" s="162">
        <f t="shared" si="5"/>
        <v>0.50642002683755649</v>
      </c>
      <c r="J27" s="8"/>
      <c r="K27" s="140"/>
      <c r="L27" s="140"/>
      <c r="M27" s="140"/>
      <c r="N27" s="140"/>
      <c r="O27" s="185"/>
      <c r="P27" s="18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5.25" customHeight="1">
      <c r="A28" s="171"/>
      <c r="B28" s="154"/>
      <c r="C28" s="154"/>
      <c r="D28" s="154"/>
      <c r="E28" s="154"/>
      <c r="F28" s="154"/>
      <c r="G28" s="154"/>
      <c r="H28" s="177"/>
      <c r="I28" s="178"/>
      <c r="J28" s="8"/>
      <c r="K28" s="140"/>
      <c r="L28" s="140"/>
      <c r="M28" s="140"/>
      <c r="N28" s="140"/>
      <c r="O28" s="187"/>
      <c r="P28" s="18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14.25" customHeight="1">
      <c r="A29" s="171" t="s">
        <v>65</v>
      </c>
      <c r="B29" s="154">
        <v>811.59700000000021</v>
      </c>
      <c r="C29" s="154">
        <v>360.32</v>
      </c>
      <c r="D29" s="154">
        <v>392.11100000000005</v>
      </c>
      <c r="E29" s="154">
        <v>454.5619999999999</v>
      </c>
      <c r="F29" s="154">
        <v>553.78600000000006</v>
      </c>
      <c r="G29" s="154">
        <v>0</v>
      </c>
      <c r="H29" s="151">
        <v>0</v>
      </c>
      <c r="I29" s="156">
        <v>360.32</v>
      </c>
      <c r="J29" s="8"/>
      <c r="K29" s="140"/>
      <c r="L29" s="140"/>
      <c r="M29" s="140"/>
      <c r="N29" s="140"/>
      <c r="O29" s="189"/>
      <c r="P29" s="190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</row>
    <row r="30" spans="1:29" ht="13.5" customHeight="1">
      <c r="A30" s="179" t="s">
        <v>66</v>
      </c>
      <c r="B30" s="180">
        <f t="shared" ref="B30:I30" si="6">IFERROR(B29/B25,0)</f>
        <v>0.43656991195951023</v>
      </c>
      <c r="C30" s="180">
        <f t="shared" si="6"/>
        <v>0.19095790573785262</v>
      </c>
      <c r="D30" s="180">
        <f t="shared" si="6"/>
        <v>0.20286979497842794</v>
      </c>
      <c r="E30" s="180">
        <f t="shared" si="6"/>
        <v>0.22224156147282295</v>
      </c>
      <c r="F30" s="180">
        <f t="shared" si="6"/>
        <v>0.26014829485346208</v>
      </c>
      <c r="G30" s="180">
        <f t="shared" si="6"/>
        <v>0</v>
      </c>
      <c r="H30" s="181">
        <f t="shared" si="6"/>
        <v>0</v>
      </c>
      <c r="I30" s="182">
        <f t="shared" si="6"/>
        <v>0.19095790573785262</v>
      </c>
      <c r="J30" s="8"/>
      <c r="K30" s="140"/>
      <c r="L30" s="140"/>
      <c r="M30" s="140"/>
      <c r="N30" s="140"/>
      <c r="O30" s="192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91"/>
      <c r="AA30" s="191"/>
      <c r="AB30" s="191"/>
      <c r="AC30" s="191"/>
    </row>
    <row r="31" spans="1:29">
      <c r="A31" s="169" t="s">
        <v>28</v>
      </c>
      <c r="B31" s="8"/>
      <c r="C31" s="8"/>
      <c r="D31" s="8"/>
      <c r="E31" s="8"/>
      <c r="F31" s="8"/>
      <c r="G31" s="8"/>
      <c r="H31" s="183"/>
      <c r="I31" s="184"/>
      <c r="K31" s="185"/>
      <c r="L31" s="185"/>
      <c r="M31" s="185"/>
      <c r="N31" s="40"/>
      <c r="O31" s="185"/>
      <c r="P31" s="18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71" t="s">
        <v>60</v>
      </c>
      <c r="B32" s="193">
        <v>1037.248</v>
      </c>
      <c r="C32" s="193">
        <v>851.77599999999995</v>
      </c>
      <c r="D32" s="193">
        <v>849.30900000000008</v>
      </c>
      <c r="E32" s="193">
        <v>1054.125</v>
      </c>
      <c r="F32" s="193">
        <v>901.5630000000001</v>
      </c>
      <c r="G32" s="193">
        <v>882.81</v>
      </c>
      <c r="H32" s="194">
        <v>882.81</v>
      </c>
      <c r="I32" s="195">
        <v>851.77599999999995</v>
      </c>
      <c r="K32" s="185"/>
      <c r="L32" s="196"/>
      <c r="M32" s="185"/>
      <c r="N32" s="197"/>
      <c r="O32" s="185"/>
      <c r="P32" s="186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</row>
    <row r="33" spans="1:34">
      <c r="A33" s="171" t="s">
        <v>61</v>
      </c>
      <c r="B33" s="193">
        <v>395.68600000000015</v>
      </c>
      <c r="C33" s="193">
        <v>379.55799999999999</v>
      </c>
      <c r="D33" s="193">
        <v>395.19500000000005</v>
      </c>
      <c r="E33" s="193">
        <v>504.07100000000003</v>
      </c>
      <c r="F33" s="193">
        <v>393.529</v>
      </c>
      <c r="G33" s="193">
        <v>383.06799999999998</v>
      </c>
      <c r="H33" s="194">
        <v>383.06799999999998</v>
      </c>
      <c r="I33" s="195">
        <v>379.55799999999999</v>
      </c>
      <c r="K33" s="185"/>
      <c r="L33" s="185"/>
      <c r="M33" s="185"/>
      <c r="N33" s="40"/>
      <c r="O33" s="185"/>
      <c r="P33" s="18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34" s="176" customFormat="1">
      <c r="A34" s="173" t="s">
        <v>62</v>
      </c>
      <c r="B34" s="174">
        <f>IFERROR(B33/B32,0)</f>
        <v>0.38147675387178392</v>
      </c>
      <c r="C34" s="174">
        <f t="shared" ref="C34:G34" si="7">IFERROR(C33/C32,0)</f>
        <v>0.44560776542189495</v>
      </c>
      <c r="D34" s="174">
        <f t="shared" si="7"/>
        <v>0.46531356667596835</v>
      </c>
      <c r="E34" s="174">
        <f t="shared" si="7"/>
        <v>0.47818901932882724</v>
      </c>
      <c r="F34" s="174">
        <f t="shared" si="7"/>
        <v>0.43649639570390525</v>
      </c>
      <c r="G34" s="174">
        <f t="shared" si="7"/>
        <v>0.43391896331033858</v>
      </c>
      <c r="H34" s="161">
        <f>IFERROR(H33/H32,0)</f>
        <v>0.43391896331033858</v>
      </c>
      <c r="I34" s="199">
        <f>IFERROR(I33/I32,0)</f>
        <v>0.44560776542189495</v>
      </c>
      <c r="K34" s="200"/>
      <c r="L34" s="200"/>
      <c r="M34" s="200"/>
      <c r="N34" s="201"/>
      <c r="O34" s="200"/>
      <c r="P34" s="18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34" ht="5.25" customHeight="1">
      <c r="A35" s="171"/>
      <c r="B35" s="193"/>
      <c r="C35" s="193"/>
      <c r="D35" s="193"/>
      <c r="E35" s="193"/>
      <c r="F35" s="193"/>
      <c r="G35" s="193"/>
      <c r="H35" s="177"/>
      <c r="I35" s="202"/>
      <c r="K35" s="185"/>
      <c r="L35" s="185"/>
      <c r="M35" s="185"/>
      <c r="N35" s="40"/>
      <c r="O35" s="185"/>
      <c r="P35" s="20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</row>
    <row r="36" spans="1:34" ht="13.5" customHeight="1">
      <c r="A36" s="171" t="s">
        <v>65</v>
      </c>
      <c r="B36" s="154">
        <v>281.73599999999993</v>
      </c>
      <c r="C36" s="154">
        <v>44.569000000000003</v>
      </c>
      <c r="D36" s="154">
        <v>181.976</v>
      </c>
      <c r="E36" s="154">
        <v>147.01300000000001</v>
      </c>
      <c r="F36" s="154">
        <v>320.91800000000001</v>
      </c>
      <c r="G36" s="154">
        <v>67.281000000000006</v>
      </c>
      <c r="H36" s="151">
        <v>67.281000000000006</v>
      </c>
      <c r="I36" s="156">
        <v>44.569000000000003</v>
      </c>
      <c r="J36" s="140"/>
      <c r="K36" s="187"/>
      <c r="L36" s="187"/>
      <c r="M36" s="187"/>
      <c r="N36" s="41"/>
      <c r="O36" s="187"/>
      <c r="P36" s="204"/>
      <c r="Q36" s="205"/>
      <c r="R36" s="205"/>
      <c r="S36" s="205"/>
      <c r="T36" s="205"/>
      <c r="U36" s="205"/>
      <c r="V36" s="205"/>
      <c r="W36" s="205"/>
      <c r="X36" s="205"/>
      <c r="Y36" s="205"/>
      <c r="Z36" s="191"/>
      <c r="AA36" s="191"/>
      <c r="AB36" s="191"/>
      <c r="AC36" s="191"/>
    </row>
    <row r="37" spans="1:34" ht="13.5" customHeight="1">
      <c r="A37" s="179" t="s">
        <v>66</v>
      </c>
      <c r="B37" s="180">
        <f t="shared" ref="B37:I37" si="8">IFERROR(B36/B32,0)</f>
        <v>0.27161874498673405</v>
      </c>
      <c r="C37" s="180">
        <f t="shared" si="8"/>
        <v>5.2324789616049298E-2</v>
      </c>
      <c r="D37" s="180">
        <f t="shared" si="8"/>
        <v>0.21426359546407725</v>
      </c>
      <c r="E37" s="180">
        <f t="shared" si="8"/>
        <v>0.13946448476224357</v>
      </c>
      <c r="F37" s="180">
        <f t="shared" si="8"/>
        <v>0.35595737624547585</v>
      </c>
      <c r="G37" s="180">
        <f t="shared" si="8"/>
        <v>7.6212322017195105E-2</v>
      </c>
      <c r="H37" s="181">
        <f t="shared" si="8"/>
        <v>7.6212322017195105E-2</v>
      </c>
      <c r="I37" s="182">
        <f t="shared" si="8"/>
        <v>5.2324789616049298E-2</v>
      </c>
      <c r="J37" s="8"/>
      <c r="K37" s="140"/>
      <c r="L37" s="140"/>
      <c r="M37" s="140"/>
      <c r="N37" s="140"/>
      <c r="O37" s="192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91"/>
      <c r="AA37" s="191"/>
      <c r="AB37" s="191"/>
      <c r="AC37" s="191"/>
    </row>
    <row r="38" spans="1:34">
      <c r="A38" s="169" t="s">
        <v>29</v>
      </c>
      <c r="B38" s="8"/>
      <c r="C38" s="8"/>
      <c r="D38" s="8"/>
      <c r="E38" s="8"/>
      <c r="F38" s="8"/>
      <c r="G38" s="8"/>
      <c r="H38" s="170"/>
      <c r="I38" s="102"/>
      <c r="K38" s="185"/>
      <c r="L38" s="185"/>
      <c r="M38" s="185"/>
      <c r="N38" s="40"/>
      <c r="O38" s="185"/>
      <c r="P38" s="203"/>
      <c r="Q38" s="163"/>
      <c r="R38" s="163"/>
      <c r="S38" s="163"/>
      <c r="T38" s="163"/>
      <c r="U38" s="163"/>
      <c r="V38" s="163"/>
      <c r="W38" s="163"/>
      <c r="X38" s="163"/>
      <c r="Y38" s="163"/>
      <c r="Z38" s="172"/>
      <c r="AA38" s="172"/>
      <c r="AB38" s="172"/>
      <c r="AC38" s="172"/>
    </row>
    <row r="39" spans="1:34">
      <c r="A39" s="171" t="s">
        <v>60</v>
      </c>
      <c r="B39" s="154">
        <v>619.30100000000016</v>
      </c>
      <c r="C39" s="154">
        <v>609.81399999999996</v>
      </c>
      <c r="D39" s="154">
        <v>587.755</v>
      </c>
      <c r="E39" s="154">
        <v>537.1690000000001</v>
      </c>
      <c r="F39" s="154">
        <v>589.96100000000001</v>
      </c>
      <c r="G39" s="154">
        <v>612.76300000000003</v>
      </c>
      <c r="H39" s="151">
        <v>612.76300000000003</v>
      </c>
      <c r="I39" s="152">
        <v>609.81399999999996</v>
      </c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63"/>
      <c r="Z39" s="172"/>
      <c r="AA39" s="172"/>
      <c r="AB39" s="172"/>
      <c r="AC39" s="172"/>
    </row>
    <row r="40" spans="1:34">
      <c r="A40" s="171" t="s">
        <v>61</v>
      </c>
      <c r="B40" s="154">
        <v>317.84900000000005</v>
      </c>
      <c r="C40" s="154">
        <v>313.79399999999998</v>
      </c>
      <c r="D40" s="154">
        <v>304.25100000000009</v>
      </c>
      <c r="E40" s="154">
        <v>284.71599999999989</v>
      </c>
      <c r="F40" s="154">
        <v>309.45100000000002</v>
      </c>
      <c r="G40" s="154">
        <v>321.233</v>
      </c>
      <c r="H40" s="151">
        <v>321.233</v>
      </c>
      <c r="I40" s="195">
        <v>313.79399999999998</v>
      </c>
      <c r="K40" s="185"/>
      <c r="L40" s="185"/>
      <c r="M40" s="185"/>
      <c r="N40" s="40"/>
      <c r="O40" s="185"/>
      <c r="P40" s="185"/>
      <c r="Q40" s="172"/>
      <c r="R40" s="172"/>
      <c r="S40" s="172"/>
      <c r="T40" s="172"/>
      <c r="U40" s="172"/>
      <c r="V40" s="172"/>
      <c r="W40" s="206"/>
      <c r="X40" s="206"/>
      <c r="Y40" s="206"/>
      <c r="Z40" s="206"/>
      <c r="AA40" s="206"/>
      <c r="AB40" s="206"/>
      <c r="AC40" s="206"/>
    </row>
    <row r="41" spans="1:34" s="176" customFormat="1" ht="15" customHeight="1">
      <c r="A41" s="173" t="s">
        <v>62</v>
      </c>
      <c r="B41" s="174">
        <f t="shared" ref="B41:I41" si="9">IFERROR(B40/B39,0)</f>
        <v>0.51323831222620331</v>
      </c>
      <c r="C41" s="174">
        <f t="shared" si="9"/>
        <v>0.51457329611980052</v>
      </c>
      <c r="D41" s="174">
        <f t="shared" si="9"/>
        <v>0.51764936070301415</v>
      </c>
      <c r="E41" s="174">
        <f t="shared" si="9"/>
        <v>0.53003058627731658</v>
      </c>
      <c r="F41" s="174">
        <f t="shared" si="9"/>
        <v>0.52452789252170906</v>
      </c>
      <c r="G41" s="174">
        <f t="shared" si="9"/>
        <v>0.52423693989356401</v>
      </c>
      <c r="H41" s="161">
        <f t="shared" si="9"/>
        <v>0.52423693989356401</v>
      </c>
      <c r="I41" s="162">
        <f t="shared" si="9"/>
        <v>0.51457329611980052</v>
      </c>
      <c r="K41" s="200"/>
      <c r="L41" s="207"/>
      <c r="M41" s="207"/>
      <c r="N41" s="201"/>
      <c r="O41" s="207"/>
      <c r="P41" s="207"/>
      <c r="Z41" s="208"/>
      <c r="AE41" s="208"/>
    </row>
    <row r="42" spans="1:34" ht="6.75" customHeight="1">
      <c r="A42" s="171"/>
      <c r="B42" s="154"/>
      <c r="C42" s="154"/>
      <c r="D42" s="154"/>
      <c r="E42" s="154"/>
      <c r="F42" s="154"/>
      <c r="G42" s="154"/>
      <c r="H42" s="177"/>
      <c r="I42" s="202"/>
      <c r="K42" s="185"/>
      <c r="L42" s="185"/>
      <c r="M42" s="185"/>
      <c r="N42" s="40"/>
      <c r="O42" s="185"/>
      <c r="P42" s="185"/>
      <c r="W42" s="209"/>
      <c r="X42" s="209"/>
      <c r="Y42" s="209"/>
      <c r="Z42" s="206"/>
      <c r="AA42" s="209"/>
      <c r="AB42" s="209"/>
      <c r="AC42" s="209"/>
      <c r="AD42" s="209"/>
      <c r="AE42" s="206"/>
      <c r="AF42" s="209"/>
      <c r="AG42" s="209"/>
      <c r="AH42" s="209"/>
    </row>
    <row r="43" spans="1:34" ht="14.25" customHeight="1">
      <c r="A43" s="171" t="s">
        <v>65</v>
      </c>
      <c r="B43" s="154">
        <v>215.62400000000002</v>
      </c>
      <c r="C43" s="154">
        <v>144.76400000000001</v>
      </c>
      <c r="D43" s="154">
        <v>128.52600000000001</v>
      </c>
      <c r="E43" s="154">
        <v>60.092999999999961</v>
      </c>
      <c r="F43" s="154">
        <v>168.31</v>
      </c>
      <c r="G43" s="154">
        <v>52.561999999999998</v>
      </c>
      <c r="H43" s="151">
        <v>52.561999999999998</v>
      </c>
      <c r="I43" s="156">
        <v>144.76400000000001</v>
      </c>
      <c r="J43" s="8"/>
      <c r="K43" s="140"/>
      <c r="L43" s="140"/>
      <c r="M43" s="140"/>
      <c r="N43" s="140"/>
      <c r="O43" s="189"/>
      <c r="P43" s="190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</row>
    <row r="44" spans="1:34" ht="13.5" customHeight="1">
      <c r="A44" s="179" t="s">
        <v>66</v>
      </c>
      <c r="B44" s="180">
        <f t="shared" ref="B44:I44" si="10">IFERROR(B43/B39,0)</f>
        <v>0.34817318234590283</v>
      </c>
      <c r="C44" s="180">
        <f t="shared" si="10"/>
        <v>0.23739041740596317</v>
      </c>
      <c r="D44" s="180">
        <f t="shared" si="10"/>
        <v>0.21867274629735181</v>
      </c>
      <c r="E44" s="180">
        <f t="shared" si="10"/>
        <v>0.11186982122944539</v>
      </c>
      <c r="F44" s="180">
        <f t="shared" si="10"/>
        <v>0.28529004459616825</v>
      </c>
      <c r="G44" s="180">
        <f t="shared" si="10"/>
        <v>8.5778677890146759E-2</v>
      </c>
      <c r="H44" s="181">
        <f t="shared" si="10"/>
        <v>8.5778677890146759E-2</v>
      </c>
      <c r="I44" s="182">
        <f t="shared" si="10"/>
        <v>0.23739041740596317</v>
      </c>
      <c r="J44" s="8"/>
      <c r="K44" s="140"/>
      <c r="L44" s="140"/>
      <c r="M44" s="140"/>
      <c r="N44" s="140"/>
      <c r="O44" s="192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91"/>
      <c r="AA44" s="191"/>
      <c r="AB44" s="191"/>
      <c r="AC44" s="191"/>
    </row>
    <row r="45" spans="1:34">
      <c r="A45" s="169" t="s">
        <v>43</v>
      </c>
      <c r="B45" s="8"/>
      <c r="C45" s="8"/>
      <c r="D45" s="8"/>
      <c r="E45" s="8"/>
      <c r="F45" s="8"/>
      <c r="G45" s="8"/>
      <c r="H45" s="183"/>
      <c r="I45" s="184"/>
      <c r="K45" s="185"/>
      <c r="L45" s="185"/>
      <c r="M45" s="185"/>
      <c r="N45" s="40"/>
      <c r="O45" s="185"/>
      <c r="P45" s="18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71" t="s">
        <v>60</v>
      </c>
      <c r="B46" s="193">
        <v>299.94099999999992</v>
      </c>
      <c r="C46" s="193">
        <v>252.23500000000001</v>
      </c>
      <c r="D46" s="193">
        <v>232.30899999999997</v>
      </c>
      <c r="E46" s="193">
        <v>314.75800000000004</v>
      </c>
      <c r="F46" s="193">
        <v>268.65999999999997</v>
      </c>
      <c r="G46" s="193">
        <v>271.65600000000001</v>
      </c>
      <c r="H46" s="194">
        <v>271.65600000000001</v>
      </c>
      <c r="I46" s="195">
        <v>252.23500000000001</v>
      </c>
      <c r="K46" s="185"/>
      <c r="L46" s="196"/>
      <c r="M46" s="185"/>
      <c r="N46" s="197"/>
      <c r="O46" s="185"/>
      <c r="P46" s="186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</row>
    <row r="47" spans="1:34">
      <c r="A47" s="171" t="s">
        <v>61</v>
      </c>
      <c r="B47" s="193">
        <v>116.58599999999998</v>
      </c>
      <c r="C47" s="193">
        <v>55.597000000000001</v>
      </c>
      <c r="D47" s="193">
        <v>57.585000000000001</v>
      </c>
      <c r="E47" s="193">
        <v>131.14100000000002</v>
      </c>
      <c r="F47" s="193">
        <v>131.92100000000002</v>
      </c>
      <c r="G47" s="193">
        <v>120.59699999999999</v>
      </c>
      <c r="H47" s="194">
        <v>120.59699999999999</v>
      </c>
      <c r="I47" s="195">
        <v>55.597000000000001</v>
      </c>
      <c r="K47" s="185"/>
      <c r="L47" s="185"/>
      <c r="M47" s="185"/>
      <c r="N47" s="40"/>
      <c r="O47" s="185"/>
      <c r="P47" s="18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spans="1:34" s="176" customFormat="1">
      <c r="A48" s="173" t="s">
        <v>62</v>
      </c>
      <c r="B48" s="174">
        <f>IFERROR(B47/B46,0)</f>
        <v>0.3886964436339147</v>
      </c>
      <c r="C48" s="174">
        <f t="shared" ref="C48:I48" si="11">IFERROR(C47/C46,0)</f>
        <v>0.22041746783753247</v>
      </c>
      <c r="D48" s="174">
        <f t="shared" si="11"/>
        <v>0.24788105497419388</v>
      </c>
      <c r="E48" s="174">
        <f t="shared" si="11"/>
        <v>0.41664072080773168</v>
      </c>
      <c r="F48" s="174">
        <f t="shared" si="11"/>
        <v>0.49103327625995696</v>
      </c>
      <c r="G48" s="174">
        <f t="shared" si="11"/>
        <v>0.44393276791235969</v>
      </c>
      <c r="H48" s="161">
        <f t="shared" si="11"/>
        <v>0.44393276791235969</v>
      </c>
      <c r="I48" s="199">
        <f t="shared" si="11"/>
        <v>0.22041746783753247</v>
      </c>
      <c r="K48" s="200"/>
      <c r="L48" s="200"/>
      <c r="M48" s="200"/>
      <c r="N48" s="201"/>
      <c r="O48" s="200"/>
      <c r="P48" s="18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34" ht="5.25" customHeight="1">
      <c r="A49" s="171"/>
      <c r="B49" s="193"/>
      <c r="C49" s="193"/>
      <c r="D49" s="193"/>
      <c r="E49" s="193"/>
      <c r="F49" s="193"/>
      <c r="G49" s="193"/>
      <c r="H49" s="177"/>
      <c r="I49" s="202"/>
      <c r="K49" s="185"/>
      <c r="L49" s="185"/>
      <c r="M49" s="185"/>
      <c r="N49" s="40"/>
      <c r="O49" s="185"/>
      <c r="P49" s="20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</row>
    <row r="50" spans="1:34" ht="13.5" customHeight="1">
      <c r="A50" s="171" t="s">
        <v>65</v>
      </c>
      <c r="B50" s="154">
        <v>81.292999999999992</v>
      </c>
      <c r="C50" s="154">
        <v>19.11</v>
      </c>
      <c r="D50" s="154">
        <v>24.241999999999997</v>
      </c>
      <c r="E50" s="154">
        <v>36.279000000000003</v>
      </c>
      <c r="F50" s="154">
        <v>61.91</v>
      </c>
      <c r="G50" s="154">
        <v>12.673</v>
      </c>
      <c r="H50" s="151">
        <v>12.673</v>
      </c>
      <c r="I50" s="156">
        <v>19.11</v>
      </c>
      <c r="J50" s="140"/>
      <c r="K50" s="187"/>
      <c r="L50" s="187"/>
      <c r="M50" s="187"/>
      <c r="N50" s="41"/>
      <c r="O50" s="187"/>
      <c r="P50" s="204"/>
      <c r="Q50" s="205"/>
      <c r="R50" s="205"/>
      <c r="S50" s="205"/>
      <c r="T50" s="205"/>
      <c r="U50" s="205"/>
      <c r="V50" s="205"/>
      <c r="W50" s="205"/>
      <c r="X50" s="205"/>
      <c r="Y50" s="205"/>
      <c r="Z50" s="191"/>
      <c r="AA50" s="191"/>
      <c r="AB50" s="191"/>
      <c r="AC50" s="191"/>
    </row>
    <row r="51" spans="1:34" ht="13.5" customHeight="1">
      <c r="A51" s="179" t="s">
        <v>66</v>
      </c>
      <c r="B51" s="180">
        <f t="shared" ref="B51:I51" si="12">IFERROR(B50/B46,0)</f>
        <v>0.2710299692272814</v>
      </c>
      <c r="C51" s="180">
        <f t="shared" si="12"/>
        <v>7.5762681626261222E-2</v>
      </c>
      <c r="D51" s="180">
        <f t="shared" si="12"/>
        <v>0.10435239271831914</v>
      </c>
      <c r="E51" s="180">
        <f t="shared" si="12"/>
        <v>0.11525997750652882</v>
      </c>
      <c r="F51" s="180">
        <f t="shared" si="12"/>
        <v>0.23043996128936203</v>
      </c>
      <c r="G51" s="180">
        <f t="shared" si="12"/>
        <v>4.6650911446829813E-2</v>
      </c>
      <c r="H51" s="181">
        <f t="shared" si="12"/>
        <v>4.6650911446829813E-2</v>
      </c>
      <c r="I51" s="182">
        <f t="shared" si="12"/>
        <v>7.5762681626261222E-2</v>
      </c>
      <c r="J51" s="8"/>
      <c r="K51" s="140"/>
      <c r="L51" s="140"/>
      <c r="M51" s="140"/>
      <c r="N51" s="140"/>
      <c r="O51" s="192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91"/>
      <c r="AA51" s="191"/>
      <c r="AB51" s="191"/>
      <c r="AC51" s="191"/>
    </row>
    <row r="52" spans="1:34" ht="14.25" customHeight="1">
      <c r="A52" s="146" t="s">
        <v>18</v>
      </c>
      <c r="B52" s="210"/>
      <c r="C52" s="210"/>
      <c r="D52" s="210"/>
      <c r="E52" s="210"/>
      <c r="F52" s="210"/>
      <c r="G52" s="210"/>
      <c r="H52" s="170"/>
      <c r="I52" s="102"/>
      <c r="K52" s="185"/>
      <c r="L52" s="185"/>
      <c r="M52" s="185"/>
      <c r="N52" s="40"/>
      <c r="O52" s="185"/>
      <c r="P52" s="185"/>
      <c r="W52" s="211"/>
      <c r="X52" s="211"/>
      <c r="Y52" s="211"/>
      <c r="Z52" s="206"/>
      <c r="AA52" s="211"/>
      <c r="AB52" s="211"/>
      <c r="AC52" s="211"/>
      <c r="AD52" s="211"/>
      <c r="AE52" s="206"/>
      <c r="AF52" s="211"/>
      <c r="AG52" s="211"/>
      <c r="AH52" s="211"/>
    </row>
    <row r="53" spans="1:34" ht="12.65" customHeight="1">
      <c r="A53" s="212" t="s">
        <v>60</v>
      </c>
      <c r="B53" s="150">
        <v>1801.9870000000001</v>
      </c>
      <c r="C53" s="150">
        <v>1756.7829999999999</v>
      </c>
      <c r="D53" s="150">
        <v>1797.2400000000002</v>
      </c>
      <c r="E53" s="150">
        <v>1861.549</v>
      </c>
      <c r="F53" s="150">
        <v>1846.9380000000001</v>
      </c>
      <c r="G53" s="150">
        <v>1837.616</v>
      </c>
      <c r="H53" s="194">
        <v>1837.616</v>
      </c>
      <c r="I53" s="195">
        <v>1756.7829999999999</v>
      </c>
      <c r="K53" s="185"/>
      <c r="L53" s="185"/>
      <c r="M53" s="185"/>
      <c r="N53" s="40"/>
      <c r="O53" s="185"/>
      <c r="P53" s="185"/>
      <c r="W53" s="211"/>
      <c r="X53" s="211"/>
      <c r="Y53" s="211"/>
      <c r="Z53" s="206"/>
      <c r="AA53" s="211"/>
      <c r="AB53" s="211"/>
      <c r="AC53" s="211"/>
      <c r="AD53" s="211"/>
      <c r="AE53" s="206"/>
      <c r="AF53" s="211"/>
      <c r="AG53" s="211"/>
      <c r="AH53" s="211"/>
    </row>
    <row r="54" spans="1:34" ht="12.65" customHeight="1">
      <c r="A54" s="212" t="s">
        <v>61</v>
      </c>
      <c r="B54" s="150">
        <v>539.64999999999986</v>
      </c>
      <c r="C54" s="150">
        <v>611.15000000000009</v>
      </c>
      <c r="D54" s="150">
        <v>653.79399999999987</v>
      </c>
      <c r="E54" s="150">
        <v>682.60000000000014</v>
      </c>
      <c r="F54" s="150">
        <v>558.28399999999988</v>
      </c>
      <c r="G54" s="150">
        <v>671.30799999999999</v>
      </c>
      <c r="H54" s="194">
        <v>671.30799999999999</v>
      </c>
      <c r="I54" s="195">
        <v>611.15000000000009</v>
      </c>
      <c r="K54" s="185"/>
      <c r="L54" s="185"/>
      <c r="M54" s="185"/>
      <c r="N54" s="40"/>
      <c r="O54" s="185"/>
      <c r="P54" s="185"/>
      <c r="W54" s="211"/>
      <c r="X54" s="211"/>
      <c r="Y54" s="211"/>
      <c r="Z54" s="206"/>
      <c r="AA54" s="211"/>
      <c r="AB54" s="211"/>
      <c r="AC54" s="211"/>
      <c r="AD54" s="211"/>
      <c r="AE54" s="206"/>
      <c r="AF54" s="211"/>
      <c r="AG54" s="211"/>
      <c r="AH54" s="211"/>
    </row>
    <row r="55" spans="1:34" ht="12.65" customHeight="1">
      <c r="A55" s="213" t="s">
        <v>62</v>
      </c>
      <c r="B55" s="160">
        <f t="shared" ref="B55:I55" si="13">IFERROR(B54/B53,0)</f>
        <v>0.2994749684653662</v>
      </c>
      <c r="C55" s="160">
        <f t="shared" si="13"/>
        <v>0.34788018782057895</v>
      </c>
      <c r="D55" s="160">
        <f t="shared" si="13"/>
        <v>0.36377667979791223</v>
      </c>
      <c r="E55" s="160">
        <f t="shared" si="13"/>
        <v>0.36668387455823087</v>
      </c>
      <c r="F55" s="160">
        <f t="shared" si="13"/>
        <v>0.30227544183941196</v>
      </c>
      <c r="G55" s="160">
        <f t="shared" si="13"/>
        <v>0.36531462503591611</v>
      </c>
      <c r="H55" s="161">
        <f t="shared" si="13"/>
        <v>0.36531462503591611</v>
      </c>
      <c r="I55" s="162">
        <f t="shared" si="13"/>
        <v>0.34788018782057895</v>
      </c>
      <c r="K55" s="185"/>
      <c r="L55" s="185"/>
      <c r="M55" s="185"/>
      <c r="N55" s="40"/>
      <c r="O55" s="185"/>
      <c r="P55" s="185"/>
      <c r="W55" s="211"/>
      <c r="X55" s="211"/>
      <c r="Y55" s="211"/>
      <c r="Z55" s="206"/>
      <c r="AA55" s="211"/>
      <c r="AB55" s="211"/>
      <c r="AC55" s="211"/>
      <c r="AD55" s="211"/>
      <c r="AE55" s="206"/>
      <c r="AF55" s="211"/>
      <c r="AG55" s="211"/>
      <c r="AH55" s="211"/>
    </row>
    <row r="56" spans="1:34" ht="4.5" customHeight="1">
      <c r="A56" s="149"/>
      <c r="B56" s="150"/>
      <c r="C56" s="150"/>
      <c r="D56" s="150"/>
      <c r="E56" s="150"/>
      <c r="F56" s="150"/>
      <c r="G56" s="150"/>
      <c r="H56" s="177"/>
      <c r="I56" s="202"/>
      <c r="K56" s="185"/>
      <c r="L56" s="185"/>
      <c r="M56" s="185"/>
      <c r="N56" s="40"/>
      <c r="O56" s="185"/>
      <c r="P56" s="185"/>
      <c r="W56" s="211"/>
      <c r="X56" s="211"/>
      <c r="Y56" s="211"/>
      <c r="Z56" s="206"/>
      <c r="AA56" s="211"/>
      <c r="AB56" s="211"/>
      <c r="AC56" s="211"/>
      <c r="AD56" s="211"/>
      <c r="AE56" s="206"/>
      <c r="AF56" s="211"/>
      <c r="AG56" s="211"/>
      <c r="AH56" s="211"/>
    </row>
    <row r="57" spans="1:34" ht="14.25" customHeight="1">
      <c r="A57" s="212" t="s">
        <v>65</v>
      </c>
      <c r="B57" s="150">
        <v>581.05100000000004</v>
      </c>
      <c r="C57" s="150">
        <v>202.05500000000001</v>
      </c>
      <c r="D57" s="150">
        <v>181.73500000000001</v>
      </c>
      <c r="E57" s="150">
        <v>157.76899999999995</v>
      </c>
      <c r="F57" s="150">
        <v>397.24700000000007</v>
      </c>
      <c r="G57" s="150">
        <v>144.32400000000001</v>
      </c>
      <c r="H57" s="151">
        <v>144.32400000000001</v>
      </c>
      <c r="I57" s="156">
        <v>202.05500000000001</v>
      </c>
      <c r="K57" s="185"/>
      <c r="L57" s="185"/>
      <c r="M57" s="185"/>
      <c r="N57" s="40"/>
      <c r="O57" s="185"/>
      <c r="P57" s="185"/>
      <c r="W57" s="211"/>
      <c r="X57" s="211"/>
      <c r="Y57" s="211"/>
      <c r="Z57" s="206"/>
      <c r="AA57" s="211"/>
      <c r="AB57" s="211"/>
      <c r="AC57" s="211"/>
      <c r="AD57" s="211"/>
      <c r="AE57" s="206"/>
      <c r="AF57" s="211"/>
      <c r="AG57" s="211"/>
      <c r="AH57" s="211"/>
    </row>
    <row r="58" spans="1:34" ht="12.65" customHeight="1">
      <c r="A58" s="214" t="s">
        <v>66</v>
      </c>
      <c r="B58" s="215">
        <f t="shared" ref="B58:I58" si="14">IFERROR(B57/B53,0)</f>
        <v>0.32245016196010295</v>
      </c>
      <c r="C58" s="215">
        <f t="shared" si="14"/>
        <v>0.11501420494164619</v>
      </c>
      <c r="D58" s="215">
        <f t="shared" si="14"/>
        <v>0.10111893792704368</v>
      </c>
      <c r="E58" s="215">
        <f t="shared" si="14"/>
        <v>8.4751462357423812E-2</v>
      </c>
      <c r="F58" s="215">
        <f t="shared" si="14"/>
        <v>0.21508410136128014</v>
      </c>
      <c r="G58" s="215">
        <f t="shared" si="14"/>
        <v>7.8538715379056351E-2</v>
      </c>
      <c r="H58" s="181">
        <f t="shared" si="14"/>
        <v>7.8538715379056351E-2</v>
      </c>
      <c r="I58" s="216">
        <f t="shared" si="14"/>
        <v>0.11501420494164619</v>
      </c>
      <c r="K58" s="185"/>
      <c r="L58" s="185"/>
      <c r="M58" s="185"/>
      <c r="N58" s="40"/>
      <c r="O58" s="185"/>
      <c r="P58" s="185"/>
      <c r="W58" s="211"/>
      <c r="X58" s="211"/>
      <c r="Y58" s="211"/>
      <c r="Z58" s="206"/>
      <c r="AA58" s="211"/>
      <c r="AB58" s="211"/>
      <c r="AC58" s="211"/>
      <c r="AD58" s="211"/>
      <c r="AE58" s="206"/>
      <c r="AF58" s="211"/>
      <c r="AG58" s="211"/>
      <c r="AH58" s="211"/>
    </row>
    <row r="59" spans="1:34">
      <c r="A59" s="169" t="s">
        <v>30</v>
      </c>
      <c r="B59" s="8"/>
      <c r="C59" s="8"/>
      <c r="D59" s="8"/>
      <c r="E59" s="8"/>
      <c r="F59" s="8"/>
      <c r="G59" s="8"/>
      <c r="H59" s="170"/>
      <c r="I59" s="102"/>
      <c r="K59" s="185"/>
      <c r="L59" s="185"/>
      <c r="M59" s="185"/>
      <c r="N59" s="40"/>
      <c r="O59" s="185"/>
      <c r="P59" s="185"/>
      <c r="W59" s="8"/>
      <c r="X59" s="8"/>
      <c r="Y59" s="8"/>
      <c r="Z59" s="206"/>
      <c r="AA59" s="8"/>
      <c r="AB59" s="8"/>
      <c r="AC59" s="8"/>
      <c r="AE59" s="206"/>
      <c r="AF59" s="217"/>
    </row>
    <row r="60" spans="1:34">
      <c r="A60" s="171" t="s">
        <v>60</v>
      </c>
      <c r="B60" s="154">
        <v>648.22531489202606</v>
      </c>
      <c r="C60" s="154">
        <v>606.99490083111482</v>
      </c>
      <c r="D60" s="154">
        <v>632.00709465800878</v>
      </c>
      <c r="E60" s="154">
        <v>641.47854425219202</v>
      </c>
      <c r="F60" s="154">
        <v>659.55374310978505</v>
      </c>
      <c r="G60" s="154">
        <v>692.58986753053466</v>
      </c>
      <c r="H60" s="194">
        <v>692.58986753053466</v>
      </c>
      <c r="I60" s="195">
        <v>606.99490083111482</v>
      </c>
      <c r="K60" s="185"/>
      <c r="L60" s="196"/>
      <c r="M60" s="185"/>
      <c r="N60" s="197"/>
      <c r="O60" s="185"/>
      <c r="P60" s="185"/>
      <c r="W60" s="218"/>
      <c r="X60" s="218"/>
      <c r="Y60" s="218"/>
      <c r="Z60" s="206"/>
      <c r="AA60" s="218"/>
      <c r="AB60" s="218"/>
      <c r="AC60" s="218"/>
      <c r="AD60" s="218"/>
      <c r="AE60" s="206"/>
      <c r="AF60" s="218"/>
      <c r="AG60" s="218"/>
      <c r="AH60" s="218"/>
    </row>
    <row r="61" spans="1:34">
      <c r="A61" s="171" t="s">
        <v>61</v>
      </c>
      <c r="B61" s="154">
        <v>135.14659447329922</v>
      </c>
      <c r="C61" s="154">
        <v>169.40026818752602</v>
      </c>
      <c r="D61" s="154">
        <v>189.29952688898743</v>
      </c>
      <c r="E61" s="154">
        <v>200.11308659735568</v>
      </c>
      <c r="F61" s="154">
        <v>179.13999004988489</v>
      </c>
      <c r="G61" s="154">
        <v>197.84397356781236</v>
      </c>
      <c r="H61" s="194">
        <v>197.84397356781236</v>
      </c>
      <c r="I61" s="195">
        <v>169.40026818752602</v>
      </c>
      <c r="K61" s="185"/>
      <c r="L61" s="185"/>
      <c r="M61" s="185"/>
      <c r="N61" s="40"/>
      <c r="O61" s="185"/>
      <c r="P61" s="185"/>
      <c r="W61" s="218"/>
      <c r="X61" s="218"/>
      <c r="Y61" s="218"/>
      <c r="Z61" s="206"/>
      <c r="AA61" s="218"/>
      <c r="AB61" s="218"/>
      <c r="AC61" s="218"/>
      <c r="AD61" s="218"/>
      <c r="AE61" s="206"/>
      <c r="AF61" s="218"/>
      <c r="AG61" s="218"/>
      <c r="AH61" s="218"/>
    </row>
    <row r="62" spans="1:34">
      <c r="A62" s="173" t="s">
        <v>62</v>
      </c>
      <c r="B62" s="219">
        <f t="shared" ref="B62:I62" si="15">IFERROR(B61/B60,0)</f>
        <v>0.2084870667166252</v>
      </c>
      <c r="C62" s="219">
        <f t="shared" si="15"/>
        <v>0.27908021625153412</v>
      </c>
      <c r="D62" s="219">
        <f t="shared" si="15"/>
        <v>0.29952120551972766</v>
      </c>
      <c r="E62" s="219">
        <f t="shared" si="15"/>
        <v>0.31195600911428589</v>
      </c>
      <c r="F62" s="219">
        <f t="shared" si="15"/>
        <v>0.27160787414417936</v>
      </c>
      <c r="G62" s="219">
        <f t="shared" si="15"/>
        <v>0.28565819808082865</v>
      </c>
      <c r="H62" s="161">
        <f t="shared" si="15"/>
        <v>0.28565819808082865</v>
      </c>
      <c r="I62" s="199">
        <f t="shared" si="15"/>
        <v>0.27908021625153412</v>
      </c>
      <c r="K62" s="185"/>
      <c r="L62" s="185"/>
      <c r="M62" s="185"/>
      <c r="N62" s="40"/>
      <c r="O62" s="185"/>
      <c r="P62" s="185"/>
      <c r="W62" s="174"/>
      <c r="X62" s="174"/>
      <c r="Y62" s="174"/>
      <c r="Z62" s="206"/>
      <c r="AA62" s="174"/>
      <c r="AB62" s="174"/>
      <c r="AC62" s="174"/>
      <c r="AD62" s="174"/>
      <c r="AE62" s="206"/>
      <c r="AF62" s="174"/>
      <c r="AG62" s="174"/>
      <c r="AH62" s="174"/>
    </row>
    <row r="63" spans="1:34" ht="5.25" customHeight="1">
      <c r="A63" s="171"/>
      <c r="B63" s="154"/>
      <c r="C63" s="154"/>
      <c r="D63" s="154"/>
      <c r="E63" s="154"/>
      <c r="F63" s="154"/>
      <c r="G63" s="154"/>
      <c r="H63" s="151"/>
      <c r="I63" s="152"/>
      <c r="K63" s="185"/>
      <c r="L63" s="185"/>
      <c r="M63" s="185"/>
      <c r="N63" s="40"/>
      <c r="O63" s="185"/>
      <c r="P63" s="185"/>
      <c r="W63" s="218"/>
      <c r="X63" s="218"/>
      <c r="Y63" s="218"/>
      <c r="Z63" s="206"/>
      <c r="AA63" s="218"/>
      <c r="AB63" s="218"/>
      <c r="AC63" s="218"/>
      <c r="AD63" s="218"/>
      <c r="AE63" s="206"/>
      <c r="AF63" s="218"/>
      <c r="AG63" s="218"/>
      <c r="AH63" s="218"/>
    </row>
    <row r="64" spans="1:34">
      <c r="A64" s="171" t="s">
        <v>65</v>
      </c>
      <c r="B64" s="154">
        <v>149.29299999999998</v>
      </c>
      <c r="C64" s="154">
        <v>93.62</v>
      </c>
      <c r="D64" s="154">
        <v>47.411000000000001</v>
      </c>
      <c r="E64" s="154">
        <v>64.533999999999992</v>
      </c>
      <c r="F64" s="154">
        <v>126.30099999999999</v>
      </c>
      <c r="G64" s="154">
        <v>21.401</v>
      </c>
      <c r="H64" s="151">
        <v>21.401</v>
      </c>
      <c r="I64" s="156">
        <v>93.62</v>
      </c>
      <c r="K64" s="185"/>
      <c r="L64" s="185"/>
      <c r="M64" s="185"/>
      <c r="N64" s="40"/>
      <c r="O64" s="185"/>
      <c r="P64" s="185"/>
      <c r="W64" s="218"/>
      <c r="X64" s="218"/>
      <c r="Y64" s="218"/>
      <c r="Z64" s="206"/>
      <c r="AA64" s="218"/>
      <c r="AB64" s="218"/>
      <c r="AC64" s="218"/>
      <c r="AD64" s="218"/>
      <c r="AE64" s="206"/>
      <c r="AF64" s="218"/>
      <c r="AG64" s="218"/>
      <c r="AH64" s="218"/>
    </row>
    <row r="65" spans="1:34" ht="13.5" customHeight="1">
      <c r="A65" s="179" t="s">
        <v>66</v>
      </c>
      <c r="B65" s="180">
        <f t="shared" ref="B65:I65" si="16">IFERROR(B64/B60,0)</f>
        <v>0.23031035130873823</v>
      </c>
      <c r="C65" s="180">
        <f t="shared" si="16"/>
        <v>0.15423523306672399</v>
      </c>
      <c r="D65" s="180">
        <f t="shared" si="16"/>
        <v>7.5016562948007737E-2</v>
      </c>
      <c r="E65" s="180">
        <f t="shared" si="16"/>
        <v>0.10060196179317414</v>
      </c>
      <c r="F65" s="180">
        <f t="shared" si="16"/>
        <v>0.19149462999708386</v>
      </c>
      <c r="G65" s="180">
        <f t="shared" si="16"/>
        <v>3.089996115061051E-2</v>
      </c>
      <c r="H65" s="181">
        <f t="shared" si="16"/>
        <v>3.089996115061051E-2</v>
      </c>
      <c r="I65" s="182">
        <f t="shared" si="16"/>
        <v>0.15423523306672399</v>
      </c>
      <c r="J65" s="8"/>
      <c r="K65" s="140"/>
      <c r="L65" s="140"/>
      <c r="M65" s="140"/>
      <c r="N65" s="140"/>
      <c r="O65" s="141"/>
      <c r="P65" s="130"/>
      <c r="Q65" s="130"/>
      <c r="R65" s="130"/>
      <c r="S65" s="130"/>
      <c r="T65" s="130"/>
      <c r="U65" s="130"/>
      <c r="V65" s="130"/>
      <c r="W65" s="130"/>
      <c r="X65" s="130"/>
      <c r="Y65" s="130"/>
    </row>
    <row r="66" spans="1:34">
      <c r="A66" s="169" t="s">
        <v>31</v>
      </c>
      <c r="B66" s="8"/>
      <c r="C66" s="8"/>
      <c r="D66" s="8"/>
      <c r="E66" s="8"/>
      <c r="F66" s="8"/>
      <c r="G66" s="8"/>
      <c r="H66" s="220"/>
      <c r="I66" s="221"/>
      <c r="K66" s="185"/>
      <c r="L66" s="185"/>
      <c r="M66" s="185"/>
      <c r="N66" s="40"/>
      <c r="O66" s="185"/>
      <c r="P66" s="185"/>
      <c r="W66" s="222"/>
      <c r="X66" s="222"/>
      <c r="Y66" s="222"/>
      <c r="Z66" s="206"/>
      <c r="AA66" s="222"/>
      <c r="AB66" s="222"/>
      <c r="AC66" s="222"/>
      <c r="AD66" s="222"/>
      <c r="AE66" s="206"/>
      <c r="AF66" s="222"/>
      <c r="AG66" s="222"/>
      <c r="AH66" s="222"/>
    </row>
    <row r="67" spans="1:34">
      <c r="A67" s="171" t="s">
        <v>60</v>
      </c>
      <c r="B67" s="154">
        <v>392.32542631388446</v>
      </c>
      <c r="C67" s="154">
        <v>393.90243864004293</v>
      </c>
      <c r="D67" s="154">
        <v>398.81056659154189</v>
      </c>
      <c r="E67" s="154">
        <v>421.9409146730394</v>
      </c>
      <c r="F67" s="154">
        <v>402.62990666148266</v>
      </c>
      <c r="G67" s="154">
        <v>379.57699485321081</v>
      </c>
      <c r="H67" s="194">
        <v>379.57699485321081</v>
      </c>
      <c r="I67" s="195">
        <v>393.90243864004293</v>
      </c>
      <c r="K67" s="185"/>
      <c r="L67" s="196"/>
      <c r="M67" s="185"/>
      <c r="N67" s="197"/>
      <c r="O67" s="185"/>
      <c r="P67" s="185"/>
      <c r="W67" s="218"/>
      <c r="X67" s="218"/>
      <c r="Y67" s="218"/>
      <c r="Z67" s="206"/>
      <c r="AA67" s="218"/>
      <c r="AB67" s="218"/>
      <c r="AC67" s="218"/>
      <c r="AD67" s="218"/>
      <c r="AE67" s="206"/>
      <c r="AF67" s="218"/>
      <c r="AG67" s="218"/>
      <c r="AH67" s="218"/>
    </row>
    <row r="68" spans="1:34">
      <c r="A68" s="171" t="s">
        <v>61</v>
      </c>
      <c r="B68" s="154">
        <v>156.35586574067759</v>
      </c>
      <c r="C68" s="154">
        <v>162.34267456616996</v>
      </c>
      <c r="D68" s="154">
        <v>166.56279123164288</v>
      </c>
      <c r="E68" s="154">
        <v>181.95802854978194</v>
      </c>
      <c r="F68" s="154">
        <v>114.59657364491562</v>
      </c>
      <c r="G68" s="154">
        <v>162.9879925590273</v>
      </c>
      <c r="H68" s="194">
        <v>162.9879925590273</v>
      </c>
      <c r="I68" s="195">
        <v>162.34267456616996</v>
      </c>
      <c r="K68" s="185"/>
      <c r="L68" s="185"/>
      <c r="M68" s="185"/>
      <c r="N68" s="40"/>
      <c r="O68" s="185"/>
      <c r="W68" s="218"/>
      <c r="X68" s="218"/>
      <c r="Y68" s="218"/>
      <c r="Z68" s="206"/>
      <c r="AA68" s="218"/>
      <c r="AB68" s="218"/>
      <c r="AC68" s="218"/>
      <c r="AD68" s="218"/>
      <c r="AE68" s="206"/>
      <c r="AF68" s="218"/>
      <c r="AG68" s="218"/>
      <c r="AH68" s="218"/>
    </row>
    <row r="69" spans="1:34">
      <c r="A69" s="173" t="s">
        <v>62</v>
      </c>
      <c r="B69" s="219">
        <f t="shared" ref="B69:I69" si="17">IFERROR(B68/B67,0)</f>
        <v>0.39853615201473913</v>
      </c>
      <c r="C69" s="219">
        <f t="shared" si="17"/>
        <v>0.41213929806238753</v>
      </c>
      <c r="D69" s="219">
        <f t="shared" si="17"/>
        <v>0.41764889194180993</v>
      </c>
      <c r="E69" s="219">
        <f t="shared" si="17"/>
        <v>0.43124054155966507</v>
      </c>
      <c r="F69" s="219">
        <f t="shared" si="17"/>
        <v>0.28462012321718683</v>
      </c>
      <c r="G69" s="219">
        <f t="shared" si="17"/>
        <v>0.4293937587604793</v>
      </c>
      <c r="H69" s="161">
        <f t="shared" si="17"/>
        <v>0.4293937587604793</v>
      </c>
      <c r="I69" s="199">
        <f t="shared" si="17"/>
        <v>0.41213929806238753</v>
      </c>
      <c r="K69" s="185"/>
      <c r="L69" s="185"/>
      <c r="M69" s="185"/>
      <c r="N69" s="40"/>
      <c r="O69" s="185"/>
      <c r="W69" s="174"/>
      <c r="X69" s="174"/>
      <c r="Y69" s="174"/>
      <c r="Z69" s="206"/>
      <c r="AA69" s="174"/>
      <c r="AB69" s="174"/>
      <c r="AC69" s="174"/>
      <c r="AD69" s="174"/>
      <c r="AE69" s="206"/>
      <c r="AF69" s="174"/>
      <c r="AG69" s="174"/>
      <c r="AH69" s="174"/>
    </row>
    <row r="70" spans="1:34" ht="5.25" customHeight="1">
      <c r="A70" s="171"/>
      <c r="B70" s="154"/>
      <c r="C70" s="154"/>
      <c r="D70" s="154"/>
      <c r="E70" s="154"/>
      <c r="F70" s="154"/>
      <c r="G70" s="154"/>
      <c r="H70" s="151"/>
      <c r="I70" s="152"/>
      <c r="K70" s="185"/>
      <c r="L70" s="185"/>
      <c r="M70" s="185"/>
      <c r="N70" s="40"/>
      <c r="O70" s="185"/>
      <c r="W70" s="218"/>
      <c r="X70" s="218"/>
      <c r="Y70" s="218"/>
      <c r="Z70" s="206"/>
      <c r="AA70" s="218"/>
      <c r="AB70" s="218"/>
      <c r="AC70" s="218"/>
      <c r="AD70" s="218"/>
      <c r="AE70" s="206"/>
      <c r="AF70" s="218"/>
      <c r="AG70" s="218"/>
      <c r="AH70" s="218"/>
    </row>
    <row r="71" spans="1:34">
      <c r="A71" s="171" t="s">
        <v>65</v>
      </c>
      <c r="B71" s="154">
        <v>101.04399999999998</v>
      </c>
      <c r="C71" s="154">
        <v>51.000999999999998</v>
      </c>
      <c r="D71" s="154">
        <v>58.643999999999998</v>
      </c>
      <c r="E71" s="154">
        <v>38.709000000000017</v>
      </c>
      <c r="F71" s="154">
        <v>80.682999999999993</v>
      </c>
      <c r="G71" s="154">
        <v>23.954000000000001</v>
      </c>
      <c r="H71" s="151">
        <v>23.954000000000001</v>
      </c>
      <c r="I71" s="156">
        <v>51.000999999999998</v>
      </c>
      <c r="K71" s="185"/>
      <c r="L71" s="185"/>
      <c r="M71" s="185"/>
      <c r="N71" s="40"/>
      <c r="O71" s="185"/>
      <c r="W71" s="218"/>
      <c r="X71" s="218"/>
      <c r="Y71" s="218"/>
      <c r="Z71" s="206"/>
      <c r="AA71" s="218"/>
      <c r="AB71" s="218"/>
      <c r="AC71" s="218"/>
      <c r="AD71" s="218"/>
      <c r="AE71" s="206"/>
      <c r="AF71" s="218"/>
      <c r="AG71" s="218"/>
      <c r="AH71" s="218"/>
    </row>
    <row r="72" spans="1:34" ht="13.5" customHeight="1">
      <c r="A72" s="179" t="s">
        <v>66</v>
      </c>
      <c r="B72" s="180">
        <f t="shared" ref="B72:I72" si="18">IFERROR(B71/B67,0)</f>
        <v>0.2575514948122648</v>
      </c>
      <c r="C72" s="180">
        <f t="shared" si="18"/>
        <v>0.12947622303655215</v>
      </c>
      <c r="D72" s="180">
        <f t="shared" si="18"/>
        <v>0.14704725730114027</v>
      </c>
      <c r="E72" s="180">
        <f t="shared" si="18"/>
        <v>9.1740332956322793E-2</v>
      </c>
      <c r="F72" s="180">
        <f t="shared" si="18"/>
        <v>0.20038998262450353</v>
      </c>
      <c r="G72" s="180">
        <f t="shared" si="18"/>
        <v>6.3107091116687511E-2</v>
      </c>
      <c r="H72" s="181">
        <f t="shared" si="18"/>
        <v>6.3107091116687511E-2</v>
      </c>
      <c r="I72" s="182">
        <f t="shared" si="18"/>
        <v>0.12947622303655215</v>
      </c>
      <c r="J72" s="8"/>
      <c r="K72" s="140"/>
      <c r="L72" s="140"/>
      <c r="M72" s="140"/>
      <c r="N72" s="140"/>
      <c r="O72" s="141"/>
      <c r="P72" s="130"/>
      <c r="Q72" s="130"/>
      <c r="R72" s="130"/>
      <c r="S72" s="130"/>
      <c r="T72" s="130"/>
      <c r="U72" s="130"/>
      <c r="V72" s="130"/>
      <c r="W72" s="130"/>
      <c r="X72" s="130"/>
      <c r="Y72" s="130"/>
    </row>
    <row r="73" spans="1:34">
      <c r="A73" s="169" t="s">
        <v>32</v>
      </c>
      <c r="B73" s="8"/>
      <c r="C73" s="8"/>
      <c r="D73" s="8"/>
      <c r="E73" s="8"/>
      <c r="F73" s="8"/>
      <c r="G73" s="8"/>
      <c r="H73" s="220"/>
      <c r="I73" s="221"/>
      <c r="K73" s="185"/>
      <c r="L73" s="185"/>
      <c r="M73" s="185"/>
      <c r="N73" s="40"/>
      <c r="O73" s="185"/>
      <c r="W73" s="222"/>
      <c r="X73" s="222"/>
      <c r="Y73" s="222"/>
      <c r="Z73" s="206"/>
      <c r="AA73" s="222"/>
      <c r="AB73" s="222"/>
      <c r="AC73" s="222"/>
      <c r="AD73" s="222"/>
      <c r="AE73" s="206"/>
      <c r="AF73" s="222"/>
      <c r="AG73" s="222"/>
      <c r="AH73" s="222"/>
    </row>
    <row r="74" spans="1:34">
      <c r="A74" s="171" t="s">
        <v>60</v>
      </c>
      <c r="B74" s="154">
        <v>570.23794102167039</v>
      </c>
      <c r="C74" s="154">
        <v>550.91798520888744</v>
      </c>
      <c r="D74" s="154">
        <v>565.98159688691032</v>
      </c>
      <c r="E74" s="154">
        <v>584.80467798832115</v>
      </c>
      <c r="F74" s="154">
        <v>572.96293157611149</v>
      </c>
      <c r="G74" s="154">
        <v>545.63519333935506</v>
      </c>
      <c r="H74" s="194">
        <v>545.63519333935506</v>
      </c>
      <c r="I74" s="195">
        <v>550.91798520888744</v>
      </c>
      <c r="K74" s="185"/>
      <c r="L74" s="196"/>
      <c r="M74" s="185"/>
      <c r="N74" s="197"/>
      <c r="O74" s="185"/>
      <c r="W74" s="218"/>
      <c r="X74" s="218"/>
      <c r="Y74" s="218"/>
      <c r="Z74" s="206"/>
      <c r="AA74" s="218"/>
      <c r="AB74" s="218"/>
      <c r="AC74" s="218"/>
      <c r="AD74" s="218"/>
      <c r="AE74" s="206"/>
      <c r="AF74" s="218"/>
      <c r="AG74" s="218"/>
      <c r="AH74" s="218"/>
    </row>
    <row r="75" spans="1:34">
      <c r="A75" s="171" t="s">
        <v>61</v>
      </c>
      <c r="B75" s="154">
        <v>168.36477282095757</v>
      </c>
      <c r="C75" s="154">
        <v>188.06178181688884</v>
      </c>
      <c r="D75" s="154">
        <v>211.72477140581574</v>
      </c>
      <c r="E75" s="154">
        <v>207.78454383276835</v>
      </c>
      <c r="F75" s="154">
        <v>178.43667007627937</v>
      </c>
      <c r="G75" s="154">
        <v>207.81566029170483</v>
      </c>
      <c r="H75" s="194">
        <v>207.81566029170483</v>
      </c>
      <c r="I75" s="195">
        <v>188.06178181688884</v>
      </c>
      <c r="K75" s="185"/>
      <c r="L75" s="185"/>
      <c r="M75" s="185"/>
      <c r="N75" s="40"/>
      <c r="O75" s="185"/>
      <c r="W75" s="218"/>
      <c r="X75" s="218"/>
      <c r="Y75" s="218"/>
      <c r="Z75" s="206"/>
      <c r="AA75" s="218"/>
      <c r="AB75" s="218"/>
      <c r="AC75" s="218"/>
      <c r="AD75" s="218"/>
      <c r="AE75" s="206"/>
      <c r="AF75" s="218"/>
      <c r="AG75" s="218"/>
      <c r="AH75" s="218"/>
    </row>
    <row r="76" spans="1:34">
      <c r="A76" s="173" t="s">
        <v>62</v>
      </c>
      <c r="B76" s="219">
        <f t="shared" ref="B76:I76" si="19">IFERROR(B75/B74,0)</f>
        <v>0.29525354366864076</v>
      </c>
      <c r="C76" s="219">
        <f t="shared" si="19"/>
        <v>0.34136075943424293</v>
      </c>
      <c r="D76" s="219">
        <f t="shared" si="19"/>
        <v>0.37408419738446164</v>
      </c>
      <c r="E76" s="219">
        <f t="shared" si="19"/>
        <v>0.35530588528725471</v>
      </c>
      <c r="F76" s="219">
        <f t="shared" si="19"/>
        <v>0.31142794802699403</v>
      </c>
      <c r="G76" s="219">
        <f t="shared" si="19"/>
        <v>0.38086923796070998</v>
      </c>
      <c r="H76" s="161">
        <f t="shared" si="19"/>
        <v>0.38086923796070998</v>
      </c>
      <c r="I76" s="199">
        <f t="shared" si="19"/>
        <v>0.34136075943424293</v>
      </c>
      <c r="K76" s="185"/>
      <c r="L76" s="185"/>
      <c r="M76" s="185"/>
      <c r="N76" s="40"/>
      <c r="O76" s="185"/>
      <c r="W76" s="174"/>
      <c r="X76" s="174"/>
      <c r="Y76" s="174"/>
      <c r="Z76" s="206"/>
      <c r="AA76" s="174"/>
      <c r="AB76" s="174"/>
      <c r="AC76" s="174"/>
      <c r="AD76" s="174"/>
      <c r="AE76" s="206"/>
      <c r="AF76" s="174"/>
      <c r="AG76" s="174"/>
      <c r="AH76" s="174"/>
    </row>
    <row r="77" spans="1:34" ht="5.25" customHeight="1">
      <c r="A77" s="171"/>
      <c r="B77" s="154"/>
      <c r="C77" s="154"/>
      <c r="D77" s="154"/>
      <c r="E77" s="154"/>
      <c r="F77" s="154"/>
      <c r="G77" s="154"/>
      <c r="H77" s="151"/>
      <c r="I77" s="152"/>
      <c r="K77" s="185"/>
      <c r="L77" s="185"/>
      <c r="M77" s="185"/>
      <c r="N77" s="40"/>
      <c r="O77" s="185"/>
      <c r="W77" s="218"/>
      <c r="X77" s="218"/>
      <c r="Y77" s="218"/>
      <c r="Z77" s="206"/>
      <c r="AA77" s="218"/>
      <c r="AB77" s="218"/>
      <c r="AC77" s="218"/>
      <c r="AD77" s="218"/>
      <c r="AE77" s="206"/>
      <c r="AF77" s="218"/>
      <c r="AG77" s="218"/>
      <c r="AH77" s="218"/>
    </row>
    <row r="78" spans="1:34" ht="13.5" customHeight="1">
      <c r="A78" s="171" t="s">
        <v>65</v>
      </c>
      <c r="B78" s="154">
        <v>276.51199999999994</v>
      </c>
      <c r="C78" s="154">
        <v>40.014000000000003</v>
      </c>
      <c r="D78" s="154">
        <v>56.169999999999995</v>
      </c>
      <c r="E78" s="154">
        <v>40.603000000000009</v>
      </c>
      <c r="F78" s="154">
        <v>160.386</v>
      </c>
      <c r="G78" s="154">
        <v>90.876000000000005</v>
      </c>
      <c r="H78" s="151">
        <v>90.876000000000005</v>
      </c>
      <c r="I78" s="156">
        <v>40.014000000000003</v>
      </c>
      <c r="K78" s="185"/>
      <c r="L78" s="185"/>
      <c r="M78" s="185"/>
      <c r="N78" s="40"/>
      <c r="O78" s="185"/>
      <c r="W78" s="218"/>
      <c r="X78" s="218"/>
      <c r="Y78" s="218"/>
      <c r="Z78" s="206"/>
      <c r="AA78" s="218"/>
      <c r="AB78" s="218"/>
      <c r="AC78" s="218"/>
      <c r="AD78" s="218"/>
      <c r="AE78" s="206"/>
      <c r="AF78" s="218"/>
      <c r="AG78" s="218"/>
      <c r="AH78" s="218"/>
    </row>
    <row r="79" spans="1:34" ht="13.5" customHeight="1">
      <c r="A79" s="179" t="s">
        <v>66</v>
      </c>
      <c r="B79" s="180">
        <f t="shared" ref="B79:I79" si="20">IFERROR(B78/B74,0)</f>
        <v>0.48490635243348679</v>
      </c>
      <c r="C79" s="180">
        <f t="shared" si="20"/>
        <v>7.2631500648555142E-2</v>
      </c>
      <c r="D79" s="180">
        <f t="shared" si="20"/>
        <v>9.92435095221363E-2</v>
      </c>
      <c r="E79" s="180">
        <f t="shared" si="20"/>
        <v>6.9430019164126583E-2</v>
      </c>
      <c r="F79" s="180">
        <f t="shared" si="20"/>
        <v>0.27992386795217061</v>
      </c>
      <c r="G79" s="180">
        <f t="shared" si="20"/>
        <v>0.16655084039544374</v>
      </c>
      <c r="H79" s="181">
        <f t="shared" si="20"/>
        <v>0.16655084039544374</v>
      </c>
      <c r="I79" s="182">
        <f t="shared" si="20"/>
        <v>7.2631500648555142E-2</v>
      </c>
      <c r="J79" s="8"/>
      <c r="K79" s="140"/>
      <c r="L79" s="140"/>
      <c r="M79" s="140"/>
      <c r="N79" s="140"/>
      <c r="O79" s="141"/>
      <c r="P79" s="130"/>
      <c r="Q79" s="130"/>
      <c r="R79" s="130"/>
      <c r="S79" s="130"/>
      <c r="T79" s="130"/>
      <c r="U79" s="130"/>
      <c r="V79" s="130"/>
      <c r="W79" s="130"/>
      <c r="X79" s="130"/>
      <c r="Y79" s="130"/>
    </row>
    <row r="80" spans="1:34">
      <c r="A80" s="169" t="s">
        <v>33</v>
      </c>
      <c r="B80" s="8"/>
      <c r="C80" s="8"/>
      <c r="D80" s="8"/>
      <c r="E80" s="8"/>
      <c r="F80" s="8"/>
      <c r="G80" s="8"/>
      <c r="H80" s="220"/>
      <c r="I80" s="221"/>
      <c r="K80" s="185"/>
      <c r="L80" s="185"/>
      <c r="M80" s="185"/>
      <c r="N80" s="40"/>
      <c r="O80" s="185"/>
      <c r="W80" s="222"/>
      <c r="X80" s="222"/>
      <c r="Y80" s="222"/>
      <c r="Z80" s="140"/>
      <c r="AA80" s="222"/>
      <c r="AB80" s="222"/>
      <c r="AC80" s="222"/>
      <c r="AD80" s="222"/>
      <c r="AE80" s="140"/>
      <c r="AF80" s="222"/>
      <c r="AG80" s="222"/>
      <c r="AH80" s="222"/>
    </row>
    <row r="81" spans="1:34">
      <c r="A81" s="171" t="s">
        <v>60</v>
      </c>
      <c r="B81" s="154">
        <v>95.100897511200344</v>
      </c>
      <c r="C81" s="154">
        <v>105.59615744457294</v>
      </c>
      <c r="D81" s="154">
        <v>99.96298912479871</v>
      </c>
      <c r="E81" s="154">
        <v>104.34836703572296</v>
      </c>
      <c r="F81" s="154">
        <v>112.12047914271125</v>
      </c>
      <c r="G81" s="154">
        <v>115.08079392372639</v>
      </c>
      <c r="H81" s="194">
        <v>115.08079392372639</v>
      </c>
      <c r="I81" s="195">
        <v>105.59615744457294</v>
      </c>
      <c r="K81" s="185"/>
      <c r="L81" s="196"/>
      <c r="M81" s="185"/>
      <c r="N81" s="197"/>
      <c r="O81" s="185"/>
      <c r="W81" s="218"/>
      <c r="X81" s="218"/>
      <c r="Y81" s="218"/>
      <c r="Z81" s="140"/>
      <c r="AA81" s="218"/>
      <c r="AB81" s="218"/>
      <c r="AC81" s="218"/>
      <c r="AD81" s="218"/>
      <c r="AE81" s="140"/>
      <c r="AF81" s="218"/>
      <c r="AG81" s="218"/>
      <c r="AH81" s="218"/>
    </row>
    <row r="82" spans="1:34">
      <c r="A82" s="171" t="s">
        <v>61</v>
      </c>
      <c r="B82" s="154">
        <v>46.597937369307004</v>
      </c>
      <c r="C82" s="154">
        <v>57.250642083853904</v>
      </c>
      <c r="D82" s="154">
        <v>50.147111578369092</v>
      </c>
      <c r="E82" s="154">
        <v>51.196107137193692</v>
      </c>
      <c r="F82" s="154">
        <v>49.409245158819118</v>
      </c>
      <c r="G82" s="154">
        <v>62.939213675086663</v>
      </c>
      <c r="H82" s="194">
        <v>62.939213675086663</v>
      </c>
      <c r="I82" s="195">
        <v>57.250642083853904</v>
      </c>
      <c r="K82" s="185"/>
      <c r="L82" s="185"/>
      <c r="M82" s="185"/>
      <c r="N82" s="40"/>
      <c r="O82" s="185"/>
      <c r="W82" s="218"/>
      <c r="X82" s="218"/>
      <c r="Y82" s="218"/>
      <c r="Z82" s="140"/>
      <c r="AA82" s="223"/>
      <c r="AB82" s="218"/>
      <c r="AC82" s="218"/>
      <c r="AD82" s="218"/>
      <c r="AE82" s="140"/>
      <c r="AF82" s="223"/>
      <c r="AG82" s="223"/>
      <c r="AH82" s="223"/>
    </row>
    <row r="83" spans="1:34">
      <c r="A83" s="173" t="s">
        <v>62</v>
      </c>
      <c r="B83" s="219">
        <f t="shared" ref="B83:I83" si="21">IFERROR(B82/B81,0)</f>
        <v>0.48998420192426695</v>
      </c>
      <c r="C83" s="219">
        <f t="shared" si="21"/>
        <v>0.54216596010043805</v>
      </c>
      <c r="D83" s="219">
        <f t="shared" si="21"/>
        <v>0.50165678334971531</v>
      </c>
      <c r="E83" s="219">
        <f t="shared" si="21"/>
        <v>0.49062681661004864</v>
      </c>
      <c r="F83" s="219">
        <f t="shared" si="21"/>
        <v>0.44067993230682806</v>
      </c>
      <c r="G83" s="219">
        <f t="shared" si="21"/>
        <v>0.54691327309404658</v>
      </c>
      <c r="H83" s="161">
        <f t="shared" si="21"/>
        <v>0.54691327309404658</v>
      </c>
      <c r="I83" s="199">
        <f t="shared" si="21"/>
        <v>0.54216596010043805</v>
      </c>
      <c r="K83" s="185"/>
      <c r="L83" s="185"/>
      <c r="M83" s="185"/>
      <c r="N83" s="40"/>
      <c r="O83" s="185"/>
      <c r="W83" s="174"/>
      <c r="X83" s="174"/>
      <c r="Y83" s="174"/>
      <c r="Z83" s="140"/>
      <c r="AA83" s="174"/>
      <c r="AB83" s="174"/>
      <c r="AC83" s="174"/>
      <c r="AD83" s="174"/>
      <c r="AE83" s="140"/>
      <c r="AF83" s="174"/>
      <c r="AG83" s="174"/>
      <c r="AH83" s="174"/>
    </row>
    <row r="84" spans="1:34" ht="6" customHeight="1">
      <c r="A84" s="171"/>
      <c r="B84" s="154"/>
      <c r="C84" s="154"/>
      <c r="D84" s="154"/>
      <c r="E84" s="154"/>
      <c r="F84" s="154"/>
      <c r="G84" s="154"/>
      <c r="H84" s="151"/>
      <c r="I84" s="152"/>
      <c r="K84" s="185"/>
      <c r="L84" s="185"/>
      <c r="M84" s="185"/>
      <c r="N84" s="40"/>
      <c r="O84" s="185"/>
      <c r="W84" s="218"/>
      <c r="X84" s="218"/>
      <c r="Y84" s="218"/>
      <c r="Z84" s="140"/>
      <c r="AA84" s="218"/>
      <c r="AB84" s="218"/>
      <c r="AC84" s="218"/>
      <c r="AD84" s="218"/>
      <c r="AE84" s="140"/>
      <c r="AF84" s="218"/>
      <c r="AG84" s="218"/>
      <c r="AH84" s="218"/>
    </row>
    <row r="85" spans="1:34" ht="15" customHeight="1">
      <c r="A85" s="171" t="s">
        <v>65</v>
      </c>
      <c r="B85" s="154">
        <v>40.725000000000001</v>
      </c>
      <c r="C85" s="154">
        <v>15.18</v>
      </c>
      <c r="D85" s="154">
        <v>16.553000000000001</v>
      </c>
      <c r="E85" s="154">
        <v>12.236000000000001</v>
      </c>
      <c r="F85" s="154">
        <v>9.5279999999999987</v>
      </c>
      <c r="G85" s="154">
        <v>4.71</v>
      </c>
      <c r="H85" s="151">
        <v>4.71</v>
      </c>
      <c r="I85" s="156">
        <v>15.18</v>
      </c>
      <c r="K85" s="185"/>
      <c r="L85" s="185"/>
      <c r="M85" s="185"/>
      <c r="N85" s="40"/>
      <c r="O85" s="185"/>
      <c r="W85" s="218"/>
      <c r="X85" s="218"/>
      <c r="Y85" s="218"/>
      <c r="Z85" s="206"/>
      <c r="AA85" s="218"/>
      <c r="AB85" s="218"/>
      <c r="AC85" s="218"/>
      <c r="AD85" s="218"/>
      <c r="AE85" s="206"/>
      <c r="AF85" s="218"/>
      <c r="AG85" s="218"/>
      <c r="AH85" s="218"/>
    </row>
    <row r="86" spans="1:34" ht="13.5" customHeight="1">
      <c r="A86" s="179" t="s">
        <v>66</v>
      </c>
      <c r="B86" s="180">
        <f t="shared" ref="B86:I86" si="22">IFERROR(B85/B81,0)</f>
        <v>0.42822939704857871</v>
      </c>
      <c r="C86" s="180">
        <f t="shared" si="22"/>
        <v>0.1437552309416934</v>
      </c>
      <c r="D86" s="180">
        <f t="shared" si="22"/>
        <v>0.16559128678449603</v>
      </c>
      <c r="E86" s="180">
        <f t="shared" si="22"/>
        <v>0.11726105877450951</v>
      </c>
      <c r="F86" s="180">
        <f t="shared" si="22"/>
        <v>8.4980015005754611E-2</v>
      </c>
      <c r="G86" s="180">
        <f t="shared" si="22"/>
        <v>4.0927767696160564E-2</v>
      </c>
      <c r="H86" s="181">
        <f t="shared" si="22"/>
        <v>4.0927767696160564E-2</v>
      </c>
      <c r="I86" s="182">
        <f t="shared" si="22"/>
        <v>0.1437552309416934</v>
      </c>
      <c r="J86" s="8"/>
      <c r="K86" s="140"/>
      <c r="L86" s="140"/>
      <c r="M86" s="140"/>
      <c r="N86" s="140"/>
      <c r="O86" s="141"/>
      <c r="P86" s="130"/>
      <c r="Q86" s="130"/>
      <c r="R86" s="130"/>
      <c r="S86" s="130"/>
      <c r="T86" s="130"/>
      <c r="U86" s="130"/>
      <c r="V86" s="130"/>
      <c r="W86" s="130"/>
      <c r="X86" s="130"/>
      <c r="Y86" s="130"/>
    </row>
    <row r="87" spans="1:34">
      <c r="A87" s="169" t="s">
        <v>34</v>
      </c>
      <c r="B87" s="8"/>
      <c r="C87" s="8"/>
      <c r="D87" s="8"/>
      <c r="E87" s="8"/>
      <c r="F87" s="8"/>
      <c r="G87" s="8"/>
      <c r="H87" s="220"/>
      <c r="I87" s="221"/>
      <c r="K87" s="185"/>
      <c r="L87" s="185"/>
      <c r="M87" s="185"/>
      <c r="N87" s="40"/>
      <c r="O87" s="185"/>
      <c r="W87" s="222"/>
      <c r="X87" s="222"/>
      <c r="Y87" s="222"/>
      <c r="Z87" s="140"/>
      <c r="AA87" s="222"/>
      <c r="AB87" s="222"/>
      <c r="AC87" s="222"/>
      <c r="AD87" s="222"/>
      <c r="AE87" s="140"/>
      <c r="AF87" s="222"/>
      <c r="AG87" s="222"/>
      <c r="AH87" s="222"/>
    </row>
    <row r="88" spans="1:34">
      <c r="A88" s="171" t="s">
        <v>60</v>
      </c>
      <c r="B88" s="154">
        <v>96.097679640062552</v>
      </c>
      <c r="C88" s="154">
        <v>99.37173524464697</v>
      </c>
      <c r="D88" s="154">
        <v>100.47735319879303</v>
      </c>
      <c r="E88" s="154">
        <v>108.97659609508128</v>
      </c>
      <c r="F88" s="154">
        <v>99.671302045340497</v>
      </c>
      <c r="G88" s="154">
        <v>104.73294597422522</v>
      </c>
      <c r="H88" s="194">
        <v>104.73294597422522</v>
      </c>
      <c r="I88" s="195">
        <v>99.37173524464697</v>
      </c>
      <c r="K88" s="185"/>
      <c r="L88" s="196"/>
      <c r="M88" s="185"/>
      <c r="N88" s="197"/>
      <c r="O88" s="185"/>
      <c r="W88" s="218"/>
      <c r="X88" s="218"/>
      <c r="Y88" s="218"/>
      <c r="Z88" s="140"/>
      <c r="AA88" s="218"/>
      <c r="AB88" s="218"/>
      <c r="AC88" s="218"/>
      <c r="AD88" s="218"/>
      <c r="AE88" s="140"/>
      <c r="AF88" s="218"/>
      <c r="AG88" s="218"/>
      <c r="AH88" s="218"/>
    </row>
    <row r="89" spans="1:34">
      <c r="A89" s="171" t="s">
        <v>61</v>
      </c>
      <c r="B89" s="154">
        <v>33.244041511330295</v>
      </c>
      <c r="C89" s="154">
        <v>34.160865556601813</v>
      </c>
      <c r="D89" s="154">
        <v>36.105702483736799</v>
      </c>
      <c r="E89" s="154">
        <v>41.612096651641068</v>
      </c>
      <c r="F89" s="154">
        <v>36.745433094397754</v>
      </c>
      <c r="G89" s="154">
        <v>39.784050723676067</v>
      </c>
      <c r="H89" s="194">
        <v>39.784050723676067</v>
      </c>
      <c r="I89" s="195">
        <v>34.160865556601813</v>
      </c>
      <c r="K89" s="185"/>
      <c r="L89" s="185"/>
      <c r="M89" s="185"/>
      <c r="N89" s="40"/>
      <c r="O89" s="185"/>
      <c r="W89" s="218"/>
      <c r="X89" s="218"/>
      <c r="Y89" s="218"/>
      <c r="Z89" s="140"/>
      <c r="AA89" s="218"/>
      <c r="AB89" s="218"/>
      <c r="AC89" s="218"/>
      <c r="AD89" s="218"/>
      <c r="AE89" s="140"/>
      <c r="AF89" s="223"/>
      <c r="AG89" s="223"/>
      <c r="AH89" s="223"/>
    </row>
    <row r="90" spans="1:34">
      <c r="A90" s="173" t="s">
        <v>62</v>
      </c>
      <c r="B90" s="219">
        <f t="shared" ref="B90:I90" si="23">IFERROR(B89/B88,0)</f>
        <v>0.34594010631523148</v>
      </c>
      <c r="C90" s="219">
        <f t="shared" si="23"/>
        <v>0.34376843146091701</v>
      </c>
      <c r="D90" s="219">
        <f t="shared" si="23"/>
        <v>0.35934169575806973</v>
      </c>
      <c r="E90" s="219">
        <f t="shared" si="23"/>
        <v>0.38184434220476865</v>
      </c>
      <c r="F90" s="219">
        <f t="shared" si="23"/>
        <v>0.36866612896942241</v>
      </c>
      <c r="G90" s="219">
        <f t="shared" si="23"/>
        <v>0.37986185104987807</v>
      </c>
      <c r="H90" s="161">
        <f t="shared" si="23"/>
        <v>0.37986185104987807</v>
      </c>
      <c r="I90" s="199">
        <f t="shared" si="23"/>
        <v>0.34376843146091701</v>
      </c>
      <c r="K90" s="185"/>
      <c r="L90" s="185"/>
      <c r="M90" s="185"/>
      <c r="N90" s="40"/>
      <c r="O90" s="185"/>
      <c r="W90" s="174"/>
      <c r="X90" s="174"/>
      <c r="Y90" s="174"/>
      <c r="Z90" s="140"/>
      <c r="AA90" s="174"/>
      <c r="AB90" s="174"/>
      <c r="AC90" s="174"/>
      <c r="AD90" s="174"/>
      <c r="AE90" s="140"/>
      <c r="AF90" s="174"/>
      <c r="AG90" s="174"/>
      <c r="AH90" s="174"/>
    </row>
    <row r="91" spans="1:34" ht="5.25" customHeight="1">
      <c r="A91" s="171"/>
      <c r="B91" s="154"/>
      <c r="C91" s="154"/>
      <c r="D91" s="154"/>
      <c r="E91" s="154"/>
      <c r="F91" s="154"/>
      <c r="G91" s="154"/>
      <c r="H91" s="151"/>
      <c r="I91" s="152"/>
      <c r="K91" s="185"/>
      <c r="L91" s="185"/>
      <c r="M91" s="185"/>
      <c r="N91" s="40"/>
      <c r="O91" s="185"/>
      <c r="W91" s="218"/>
      <c r="X91" s="218"/>
      <c r="Y91" s="218"/>
      <c r="Z91" s="140"/>
      <c r="AA91" s="218"/>
      <c r="AB91" s="218"/>
      <c r="AC91" s="218"/>
      <c r="AD91" s="218"/>
      <c r="AE91" s="140"/>
      <c r="AF91" s="218"/>
      <c r="AG91" s="218"/>
      <c r="AH91" s="218"/>
    </row>
    <row r="92" spans="1:34" ht="15.75" customHeight="1">
      <c r="A92" s="171" t="s">
        <v>65</v>
      </c>
      <c r="B92" s="154">
        <v>13.477</v>
      </c>
      <c r="C92" s="154">
        <v>2.2400000000000002</v>
      </c>
      <c r="D92" s="154">
        <v>2.9569999999999999</v>
      </c>
      <c r="E92" s="154">
        <v>1.6870000000000003</v>
      </c>
      <c r="F92" s="154">
        <v>20.349</v>
      </c>
      <c r="G92" s="154">
        <v>3.383</v>
      </c>
      <c r="H92" s="151">
        <v>3.383</v>
      </c>
      <c r="I92" s="156">
        <v>2.2400000000000002</v>
      </c>
      <c r="K92" s="185"/>
      <c r="L92" s="185"/>
      <c r="M92" s="185"/>
      <c r="N92" s="40"/>
      <c r="O92" s="185"/>
      <c r="W92" s="218"/>
      <c r="X92" s="218"/>
      <c r="Y92" s="218"/>
      <c r="Z92" s="206"/>
      <c r="AA92" s="218"/>
      <c r="AB92" s="218"/>
      <c r="AC92" s="218"/>
      <c r="AD92" s="218"/>
      <c r="AE92" s="206"/>
      <c r="AF92" s="218"/>
      <c r="AG92" s="218"/>
      <c r="AH92" s="218"/>
    </row>
    <row r="93" spans="1:34" ht="13.5" customHeight="1" thickBot="1">
      <c r="A93" s="224" t="s">
        <v>66</v>
      </c>
      <c r="B93" s="225">
        <f t="shared" ref="B93:I93" si="24">IFERROR(B92/B88,0)</f>
        <v>0.14024272022465689</v>
      </c>
      <c r="C93" s="225">
        <f t="shared" si="24"/>
        <v>2.2541621060407781E-2</v>
      </c>
      <c r="D93" s="225">
        <f t="shared" si="24"/>
        <v>2.9429517257979688E-2</v>
      </c>
      <c r="E93" s="225">
        <f t="shared" si="24"/>
        <v>1.5480388087439482E-2</v>
      </c>
      <c r="F93" s="225">
        <f t="shared" si="24"/>
        <v>0.20416107327205615</v>
      </c>
      <c r="G93" s="225">
        <f t="shared" si="24"/>
        <v>3.2301201580184298E-2</v>
      </c>
      <c r="H93" s="226">
        <f t="shared" si="24"/>
        <v>3.2301201580184298E-2</v>
      </c>
      <c r="I93" s="227">
        <f t="shared" si="24"/>
        <v>2.2541621060407781E-2</v>
      </c>
      <c r="J93" s="8"/>
      <c r="K93" s="140"/>
      <c r="L93" s="140"/>
      <c r="M93" s="140"/>
      <c r="N93" s="140"/>
      <c r="O93" s="141"/>
      <c r="P93" s="130"/>
      <c r="Q93" s="130"/>
      <c r="R93" s="130"/>
      <c r="S93" s="130"/>
      <c r="T93" s="130"/>
      <c r="U93" s="130"/>
      <c r="V93" s="130"/>
      <c r="W93" s="130"/>
      <c r="X93" s="130"/>
      <c r="Y93" s="130"/>
    </row>
    <row r="94" spans="1:34" ht="3" customHeight="1">
      <c r="B94" s="8"/>
      <c r="C94" s="8"/>
      <c r="D94" s="8"/>
      <c r="E94" s="8"/>
      <c r="F94" s="8"/>
      <c r="G94" s="8"/>
      <c r="H94" s="8"/>
      <c r="I94" s="8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</row>
    <row r="95" spans="1:34">
      <c r="A95" s="228" t="s">
        <v>68</v>
      </c>
      <c r="B95" s="8"/>
      <c r="C95" s="8"/>
      <c r="D95" s="8"/>
      <c r="E95" s="8"/>
      <c r="F95" s="8"/>
      <c r="G95" s="8"/>
      <c r="H95" s="8"/>
      <c r="I95" s="8"/>
      <c r="W95" s="140"/>
      <c r="X95" s="140"/>
      <c r="Y95" s="140"/>
      <c r="Z95" s="229"/>
      <c r="AA95" s="140"/>
      <c r="AB95" s="140"/>
      <c r="AC95" s="140"/>
      <c r="AD95" s="140"/>
      <c r="AE95" s="140"/>
      <c r="AF95" s="140"/>
      <c r="AG95" s="140"/>
      <c r="AH95" s="140"/>
    </row>
  </sheetData>
  <mergeCells count="1">
    <mergeCell ref="A1:G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CC4E-D3CA-414E-A380-46C8D53CAACC}">
  <sheetPr>
    <tabColor indexed="24"/>
    <pageSetUpPr fitToPage="1"/>
  </sheetPr>
  <dimension ref="A1:AF46"/>
  <sheetViews>
    <sheetView showGridLines="0" zoomScale="90" zoomScaleNormal="90" zoomScaleSheetLayoutView="93" workbookViewId="0">
      <pane xSplit="1" ySplit="3" topLeftCell="B4" activePane="bottomRight" state="frozen"/>
      <selection activeCell="N16" sqref="N16"/>
      <selection pane="topRight" activeCell="N16" sqref="N16"/>
      <selection pane="bottomLeft" activeCell="N16" sqref="N16"/>
      <selection pane="bottomRight" activeCell="H16" sqref="H16"/>
    </sheetView>
  </sheetViews>
  <sheetFormatPr defaultColWidth="9.1796875" defaultRowHeight="12.5"/>
  <cols>
    <col min="1" max="1" width="39.453125" style="8" customWidth="1"/>
    <col min="2" max="6" width="15.81640625" style="129" customWidth="1"/>
    <col min="7" max="7" width="15" style="129" customWidth="1"/>
    <col min="8" max="8" width="13.81640625" style="130" customWidth="1"/>
    <col min="9" max="9" width="13.453125" style="129" customWidth="1"/>
    <col min="10" max="10" width="12" style="129" customWidth="1"/>
    <col min="11" max="11" width="13.453125" style="129" customWidth="1"/>
    <col min="12" max="14" width="14.1796875" style="129" bestFit="1" customWidth="1"/>
    <col min="15" max="15" width="12.54296875" style="129" bestFit="1" customWidth="1"/>
    <col min="16" max="17" width="12" style="129" customWidth="1"/>
    <col min="18" max="18" width="12.54296875" style="129" bestFit="1" customWidth="1"/>
    <col min="19" max="19" width="12.81640625" style="129" customWidth="1"/>
    <col min="20" max="27" width="12" style="129" customWidth="1"/>
    <col min="28" max="16384" width="9.1796875" style="8"/>
  </cols>
  <sheetData>
    <row r="1" spans="1:27" ht="38.25" customHeight="1">
      <c r="A1" s="240" t="s">
        <v>69</v>
      </c>
      <c r="B1" s="240"/>
      <c r="C1" s="240"/>
      <c r="D1" s="240"/>
      <c r="E1" s="240"/>
      <c r="F1" s="128"/>
      <c r="G1" s="128"/>
      <c r="H1" s="63"/>
    </row>
    <row r="2" spans="1:27" ht="6.75" customHeight="1" thickBot="1"/>
    <row r="3" spans="1:27" ht="40.5" customHeight="1">
      <c r="A3" s="131"/>
      <c r="B3" s="132" t="s">
        <v>49</v>
      </c>
      <c r="C3" s="132" t="s">
        <v>50</v>
      </c>
      <c r="D3" s="132" t="s">
        <v>51</v>
      </c>
      <c r="E3" s="132" t="s">
        <v>52</v>
      </c>
      <c r="F3" s="132" t="s">
        <v>53</v>
      </c>
      <c r="G3" s="132" t="s">
        <v>54</v>
      </c>
      <c r="H3" s="230"/>
      <c r="I3" s="134"/>
      <c r="J3" s="134"/>
      <c r="K3" s="134"/>
      <c r="L3" s="134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>
      <c r="A4" s="169" t="s">
        <v>28</v>
      </c>
      <c r="B4" s="8"/>
      <c r="C4" s="8"/>
      <c r="D4" s="8"/>
      <c r="E4" s="8"/>
      <c r="F4" s="8"/>
      <c r="G4" s="183"/>
      <c r="I4" s="185"/>
      <c r="J4" s="185"/>
      <c r="K4" s="185"/>
      <c r="L4" s="40"/>
      <c r="M4" s="185"/>
      <c r="N4" s="18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171" t="s">
        <v>60</v>
      </c>
      <c r="B5" s="231">
        <v>364116.80708663998</v>
      </c>
      <c r="C5" s="231">
        <v>341656.64299301</v>
      </c>
      <c r="D5" s="231">
        <v>345907.58075477998</v>
      </c>
      <c r="E5" s="231">
        <v>426710.37248130998</v>
      </c>
      <c r="F5" s="231">
        <v>366340.95701784</v>
      </c>
      <c r="G5" s="232">
        <v>357851.89963312994</v>
      </c>
      <c r="I5" s="185"/>
      <c r="J5" s="196"/>
      <c r="K5" s="185"/>
      <c r="L5" s="197"/>
      <c r="M5" s="185"/>
      <c r="N5" s="186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</row>
    <row r="6" spans="1:27">
      <c r="A6" s="171" t="s">
        <v>61</v>
      </c>
      <c r="B6" s="231">
        <v>138049.75383234007</v>
      </c>
      <c r="C6" s="231">
        <v>152245.73673341997</v>
      </c>
      <c r="D6" s="231">
        <v>160961.78795483999</v>
      </c>
      <c r="E6" s="231">
        <v>204112.21542287999</v>
      </c>
      <c r="F6" s="231">
        <v>159918.28775948001</v>
      </c>
      <c r="G6" s="232">
        <v>155282.02627974996</v>
      </c>
      <c r="I6" s="185"/>
      <c r="J6" s="185"/>
      <c r="K6" s="185"/>
      <c r="L6" s="40"/>
      <c r="M6" s="185"/>
      <c r="N6" s="18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</row>
    <row r="7" spans="1:27" s="176" customFormat="1">
      <c r="A7" s="173" t="s">
        <v>62</v>
      </c>
      <c r="B7" s="174">
        <f t="shared" ref="B7:G7" si="0">IFERROR(B6/B5,0)</f>
        <v>0.37913590129744201</v>
      </c>
      <c r="C7" s="174">
        <f t="shared" si="0"/>
        <v>0.44561035137412736</v>
      </c>
      <c r="D7" s="174">
        <f t="shared" si="0"/>
        <v>0.4653317733124463</v>
      </c>
      <c r="E7" s="174">
        <f t="shared" si="0"/>
        <v>0.47833900600065715</v>
      </c>
      <c r="F7" s="174">
        <f t="shared" si="0"/>
        <v>0.43652855269385654</v>
      </c>
      <c r="G7" s="161">
        <f t="shared" si="0"/>
        <v>0.4339281877194035</v>
      </c>
      <c r="I7" s="200"/>
      <c r="J7" s="200"/>
      <c r="K7" s="200"/>
      <c r="L7" s="201"/>
      <c r="M7" s="200"/>
      <c r="N7" s="18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</row>
    <row r="8" spans="1:27" ht="5.25" customHeight="1">
      <c r="A8" s="171"/>
      <c r="B8" s="193"/>
      <c r="C8" s="193"/>
      <c r="D8" s="193"/>
      <c r="E8" s="193"/>
      <c r="F8" s="193"/>
      <c r="G8" s="177"/>
      <c r="I8" s="185"/>
      <c r="J8" s="185"/>
      <c r="K8" s="185"/>
      <c r="L8" s="40"/>
      <c r="M8" s="185"/>
      <c r="N8" s="20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</row>
    <row r="9" spans="1:27" ht="13.5" customHeight="1">
      <c r="A9" s="171" t="s">
        <v>65</v>
      </c>
      <c r="B9" s="233">
        <v>131639.14268732001</v>
      </c>
      <c r="C9" s="233">
        <f>'[132]KEY BOARD REPORT KPI INPUTS'!$E$3/10^6</f>
        <v>19263.017975909999</v>
      </c>
      <c r="D9" s="233">
        <f>'[132]KEY BOARD REPORT KPI INPUTS'!$H$3/10^6</f>
        <v>72188.517782110008</v>
      </c>
      <c r="E9" s="233">
        <f>'[132]KEY BOARD REPORT KPI INPUTS'!$K$3/10^6</f>
        <v>59556.252365330001</v>
      </c>
      <c r="F9" s="233">
        <f>'[132]KEY BOARD REPORT KPI INPUTS'!$N$3/10^6</f>
        <v>130388.11338338998</v>
      </c>
      <c r="G9" s="234">
        <v>27229.639690510001</v>
      </c>
      <c r="H9" s="140"/>
      <c r="I9" s="187"/>
      <c r="J9" s="187"/>
      <c r="K9" s="187"/>
      <c r="L9" s="41"/>
      <c r="M9" s="187"/>
      <c r="N9" s="204"/>
      <c r="O9" s="205"/>
      <c r="P9" s="205"/>
      <c r="Q9" s="205"/>
      <c r="R9" s="205"/>
      <c r="S9" s="205"/>
      <c r="T9" s="205"/>
      <c r="U9" s="205"/>
      <c r="V9" s="205"/>
      <c r="W9" s="205"/>
      <c r="X9" s="191"/>
      <c r="Y9" s="191"/>
      <c r="Z9" s="191"/>
      <c r="AA9" s="191"/>
    </row>
    <row r="10" spans="1:27" ht="13.5" customHeight="1">
      <c r="A10" s="179" t="s">
        <v>66</v>
      </c>
      <c r="B10" s="180">
        <f t="shared" ref="B10:G10" si="1">IFERROR(B9/B5,0)</f>
        <v>0.36152998193241065</v>
      </c>
      <c r="C10" s="180">
        <f t="shared" si="1"/>
        <v>5.6381218896142185E-2</v>
      </c>
      <c r="D10" s="180">
        <f t="shared" si="1"/>
        <v>0.20869307814703758</v>
      </c>
      <c r="E10" s="180">
        <f t="shared" si="1"/>
        <v>0.13957066948949917</v>
      </c>
      <c r="F10" s="180">
        <f t="shared" si="1"/>
        <v>0.35592010908308119</v>
      </c>
      <c r="G10" s="181">
        <f t="shared" si="1"/>
        <v>7.609192439225794E-2</v>
      </c>
      <c r="H10" s="8"/>
      <c r="I10" s="140"/>
      <c r="J10" s="140"/>
      <c r="K10" s="140"/>
      <c r="L10" s="140"/>
      <c r="M10" s="192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91"/>
      <c r="Y10" s="191"/>
      <c r="Z10" s="191"/>
      <c r="AA10" s="191"/>
    </row>
    <row r="11" spans="1:27">
      <c r="A11" s="169" t="s">
        <v>43</v>
      </c>
      <c r="B11" s="8"/>
      <c r="C11" s="8"/>
      <c r="D11" s="8"/>
      <c r="E11" s="8"/>
      <c r="F11" s="8"/>
      <c r="G11" s="183"/>
      <c r="I11" s="185"/>
      <c r="J11" s="185"/>
      <c r="K11" s="185"/>
      <c r="L11" s="40"/>
      <c r="M11" s="185"/>
      <c r="N11" s="186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>
      <c r="A12" s="171" t="s">
        <v>60</v>
      </c>
      <c r="B12" s="231">
        <v>109443.35924700001</v>
      </c>
      <c r="C12" s="231">
        <v>96349.888728999984</v>
      </c>
      <c r="D12" s="231">
        <v>100191.62449500001</v>
      </c>
      <c r="E12" s="231">
        <v>147099.314224</v>
      </c>
      <c r="F12" s="231">
        <v>133685.14807600004</v>
      </c>
      <c r="G12" s="232">
        <v>132638.509265</v>
      </c>
      <c r="I12" s="185"/>
      <c r="J12" s="196"/>
      <c r="K12" s="185"/>
      <c r="L12" s="197"/>
      <c r="M12" s="185"/>
      <c r="N12" s="186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</row>
    <row r="13" spans="1:27">
      <c r="A13" s="171" t="s">
        <v>61</v>
      </c>
      <c r="B13" s="231">
        <v>42480.266544999999</v>
      </c>
      <c r="C13" s="231">
        <v>21044.533252000001</v>
      </c>
      <c r="D13" s="231">
        <v>25469.613520000006</v>
      </c>
      <c r="E13" s="231">
        <v>61270.904590000006</v>
      </c>
      <c r="F13" s="231">
        <v>65896.138663000034</v>
      </c>
      <c r="G13" s="232">
        <v>58881.957270000006</v>
      </c>
      <c r="I13" s="185"/>
      <c r="J13" s="185"/>
      <c r="K13" s="185"/>
      <c r="L13" s="40"/>
      <c r="M13" s="185"/>
      <c r="N13" s="18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</row>
    <row r="14" spans="1:27" s="176" customFormat="1">
      <c r="A14" s="173" t="s">
        <v>62</v>
      </c>
      <c r="B14" s="174">
        <f t="shared" ref="B14:G14" si="2">IFERROR(B13/B12,0)</f>
        <v>0.38814841610560707</v>
      </c>
      <c r="C14" s="174">
        <f t="shared" si="2"/>
        <v>0.21841782621245404</v>
      </c>
      <c r="D14" s="174">
        <f t="shared" si="2"/>
        <v>0.25420900847127242</v>
      </c>
      <c r="E14" s="174">
        <f t="shared" si="2"/>
        <v>0.41652746590441514</v>
      </c>
      <c r="F14" s="174">
        <f t="shared" si="2"/>
        <v>0.49292041495542993</v>
      </c>
      <c r="G14" s="161">
        <f t="shared" si="2"/>
        <v>0.44392806882621899</v>
      </c>
      <c r="I14" s="200"/>
      <c r="J14" s="200"/>
      <c r="K14" s="200"/>
      <c r="L14" s="201"/>
      <c r="M14" s="200"/>
      <c r="N14" s="18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</row>
    <row r="15" spans="1:27" ht="5.25" customHeight="1">
      <c r="A15" s="171"/>
      <c r="B15" s="193"/>
      <c r="C15" s="193"/>
      <c r="D15" s="193"/>
      <c r="E15" s="193"/>
      <c r="F15" s="193"/>
      <c r="G15" s="177"/>
      <c r="I15" s="185"/>
      <c r="J15" s="185"/>
      <c r="K15" s="185"/>
      <c r="L15" s="40"/>
      <c r="M15" s="185"/>
      <c r="N15" s="20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</row>
    <row r="16" spans="1:27" ht="13.5" customHeight="1">
      <c r="A16" s="171" t="s">
        <v>65</v>
      </c>
      <c r="B16" s="233">
        <v>29735.7</v>
      </c>
      <c r="C16" s="233">
        <v>7793</v>
      </c>
      <c r="D16" s="233">
        <v>11451.5</v>
      </c>
      <c r="E16" s="233">
        <v>23534</v>
      </c>
      <c r="F16" s="233">
        <v>26330.457359999993</v>
      </c>
      <c r="G16" s="234">
        <v>6187.6831949999996</v>
      </c>
      <c r="H16" s="140"/>
      <c r="I16" s="187"/>
      <c r="J16" s="187"/>
      <c r="K16" s="187"/>
      <c r="L16" s="235"/>
      <c r="M16" s="187"/>
      <c r="N16" s="204"/>
      <c r="O16" s="205"/>
      <c r="P16" s="205"/>
      <c r="Q16" s="205"/>
      <c r="R16" s="205"/>
      <c r="S16" s="205"/>
      <c r="T16" s="205"/>
      <c r="U16" s="205"/>
      <c r="V16" s="205"/>
      <c r="W16" s="205"/>
      <c r="X16" s="191"/>
      <c r="Y16" s="191"/>
      <c r="Z16" s="191"/>
      <c r="AA16" s="191"/>
    </row>
    <row r="17" spans="1:32" ht="13.5" customHeight="1">
      <c r="A17" s="179" t="s">
        <v>66</v>
      </c>
      <c r="B17" s="180">
        <f t="shared" ref="B17:G17" si="3">IFERROR(B16/B12,0)</f>
        <v>0.27169944530750589</v>
      </c>
      <c r="C17" s="180">
        <f t="shared" si="3"/>
        <v>8.088229371929119E-2</v>
      </c>
      <c r="D17" s="180">
        <f t="shared" si="3"/>
        <v>0.11429598090378781</v>
      </c>
      <c r="E17" s="180">
        <f t="shared" si="3"/>
        <v>0.15998714966245783</v>
      </c>
      <c r="F17" s="180">
        <f t="shared" si="3"/>
        <v>0.19695873280576479</v>
      </c>
      <c r="G17" s="181">
        <f t="shared" si="3"/>
        <v>4.6650729334099771E-2</v>
      </c>
      <c r="H17" s="8"/>
      <c r="I17" s="157"/>
      <c r="J17" s="157"/>
      <c r="K17" s="157"/>
      <c r="L17" s="157"/>
      <c r="M17" s="192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91"/>
      <c r="Y17" s="191"/>
      <c r="Z17" s="191"/>
      <c r="AA17" s="191"/>
    </row>
    <row r="18" spans="1:32">
      <c r="A18" s="169" t="s">
        <v>30</v>
      </c>
      <c r="B18" s="8"/>
      <c r="C18" s="8"/>
      <c r="D18" s="8"/>
      <c r="E18" s="8"/>
      <c r="F18" s="8"/>
      <c r="G18" s="170"/>
      <c r="I18" s="185"/>
      <c r="J18" s="185"/>
      <c r="K18" s="185"/>
      <c r="L18" s="40"/>
      <c r="M18" s="185"/>
      <c r="N18" s="185"/>
      <c r="U18" s="8"/>
      <c r="V18" s="8"/>
      <c r="W18" s="8"/>
      <c r="X18" s="206"/>
      <c r="Y18" s="8"/>
      <c r="Z18" s="8"/>
      <c r="AA18" s="8"/>
      <c r="AC18" s="206"/>
      <c r="AD18" s="217"/>
    </row>
    <row r="19" spans="1:32">
      <c r="A19" s="171" t="s">
        <v>60</v>
      </c>
      <c r="B19" s="154">
        <v>54.363886600000001</v>
      </c>
      <c r="C19" s="154">
        <v>50.461912660000003</v>
      </c>
      <c r="D19" s="154">
        <v>52.267549780000003</v>
      </c>
      <c r="E19" s="154">
        <v>52.993577129999998</v>
      </c>
      <c r="F19" s="154">
        <v>54.734284119999998</v>
      </c>
      <c r="G19" s="194">
        <v>57.617764519999994</v>
      </c>
      <c r="I19" s="185"/>
      <c r="J19" s="196"/>
      <c r="K19" s="185"/>
      <c r="L19" s="197"/>
      <c r="M19" s="185"/>
      <c r="N19" s="185"/>
      <c r="U19" s="218"/>
      <c r="V19" s="218"/>
      <c r="W19" s="218"/>
      <c r="X19" s="206"/>
      <c r="Y19" s="218"/>
      <c r="Z19" s="218"/>
      <c r="AA19" s="218"/>
      <c r="AB19" s="218"/>
      <c r="AC19" s="206"/>
      <c r="AD19" s="218"/>
      <c r="AE19" s="218"/>
      <c r="AF19" s="218"/>
    </row>
    <row r="20" spans="1:32">
      <c r="A20" s="171" t="s">
        <v>61</v>
      </c>
      <c r="B20" s="154">
        <v>11.34</v>
      </c>
      <c r="C20" s="154">
        <v>14.081691509999992</v>
      </c>
      <c r="D20" s="154">
        <v>15.654442979999995</v>
      </c>
      <c r="E20" s="154">
        <v>16.531686129999994</v>
      </c>
      <c r="F20" s="154">
        <v>14.866061429999998</v>
      </c>
      <c r="G20" s="194">
        <v>16.460953990000004</v>
      </c>
      <c r="I20" s="185"/>
      <c r="J20" s="185"/>
      <c r="K20" s="185"/>
      <c r="L20" s="40"/>
      <c r="M20" s="185"/>
      <c r="N20" s="185"/>
      <c r="U20" s="218"/>
      <c r="V20" s="218"/>
      <c r="W20" s="218"/>
      <c r="X20" s="206"/>
      <c r="Y20" s="218"/>
      <c r="Z20" s="218"/>
      <c r="AA20" s="218"/>
      <c r="AB20" s="218"/>
      <c r="AC20" s="206"/>
      <c r="AD20" s="218"/>
      <c r="AE20" s="218"/>
      <c r="AF20" s="218"/>
    </row>
    <row r="21" spans="1:32">
      <c r="A21" s="173" t="s">
        <v>62</v>
      </c>
      <c r="B21" s="219">
        <f t="shared" ref="B21:G21" si="4">IFERROR(B20/B19,0)</f>
        <v>0.20859435756383171</v>
      </c>
      <c r="C21" s="219">
        <f t="shared" si="4"/>
        <v>0.27905584167764264</v>
      </c>
      <c r="D21" s="219">
        <f t="shared" si="4"/>
        <v>0.29950596586010453</v>
      </c>
      <c r="E21" s="219">
        <f t="shared" si="4"/>
        <v>0.31195641104667571</v>
      </c>
      <c r="F21" s="219">
        <f t="shared" si="4"/>
        <v>0.27160419961659671</v>
      </c>
      <c r="G21" s="236">
        <f t="shared" si="4"/>
        <v>0.28569234032476493</v>
      </c>
      <c r="I21" s="185"/>
      <c r="J21" s="185"/>
      <c r="K21" s="185"/>
      <c r="L21" s="40"/>
      <c r="M21" s="185"/>
      <c r="N21" s="185"/>
      <c r="U21" s="174"/>
      <c r="V21" s="174"/>
      <c r="W21" s="174"/>
      <c r="X21" s="206"/>
      <c r="Y21" s="174"/>
      <c r="Z21" s="174"/>
      <c r="AA21" s="174"/>
      <c r="AB21" s="174"/>
      <c r="AC21" s="206"/>
      <c r="AD21" s="174"/>
      <c r="AE21" s="174"/>
      <c r="AF21" s="174"/>
    </row>
    <row r="22" spans="1:32" ht="5.25" customHeight="1">
      <c r="A22" s="171"/>
      <c r="B22" s="154"/>
      <c r="C22" s="154"/>
      <c r="D22" s="154"/>
      <c r="E22" s="154"/>
      <c r="F22" s="154"/>
      <c r="G22" s="151"/>
      <c r="I22" s="185"/>
      <c r="J22" s="185"/>
      <c r="K22" s="185"/>
      <c r="L22" s="40"/>
      <c r="M22" s="185"/>
      <c r="N22" s="185"/>
      <c r="U22" s="218"/>
      <c r="V22" s="218"/>
      <c r="W22" s="218"/>
      <c r="X22" s="206"/>
      <c r="Y22" s="218"/>
      <c r="Z22" s="218"/>
      <c r="AA22" s="218"/>
      <c r="AB22" s="218"/>
      <c r="AC22" s="206"/>
      <c r="AD22" s="218"/>
      <c r="AE22" s="218"/>
      <c r="AF22" s="218"/>
    </row>
    <row r="23" spans="1:32">
      <c r="A23" s="171" t="s">
        <v>65</v>
      </c>
      <c r="B23" s="157">
        <v>12.366151265299999</v>
      </c>
      <c r="C23" s="157">
        <v>7.8</v>
      </c>
      <c r="D23" s="157">
        <v>3.9</v>
      </c>
      <c r="E23" s="157">
        <v>5.4</v>
      </c>
      <c r="F23" s="157">
        <v>10.5</v>
      </c>
      <c r="G23" s="151">
        <v>1.7854019999999997</v>
      </c>
      <c r="I23" s="185"/>
      <c r="J23" s="185"/>
      <c r="K23" s="185"/>
      <c r="L23" s="40"/>
      <c r="M23" s="185"/>
      <c r="N23" s="185"/>
      <c r="U23" s="218"/>
      <c r="V23" s="218"/>
      <c r="W23" s="218"/>
      <c r="X23" s="206"/>
      <c r="Y23" s="218"/>
      <c r="Z23" s="218"/>
      <c r="AA23" s="218"/>
      <c r="AB23" s="218"/>
      <c r="AC23" s="206"/>
      <c r="AD23" s="218"/>
      <c r="AE23" s="218"/>
      <c r="AF23" s="218"/>
    </row>
    <row r="24" spans="1:32" ht="13.5" customHeight="1">
      <c r="A24" s="179" t="s">
        <v>66</v>
      </c>
      <c r="B24" s="180">
        <f t="shared" ref="B24:F24" si="5">IFERROR(B23/B19,0)</f>
        <v>0.22746996285030141</v>
      </c>
      <c r="C24" s="180">
        <f t="shared" si="5"/>
        <v>0.15457202450003207</v>
      </c>
      <c r="D24" s="180">
        <f t="shared" si="5"/>
        <v>7.4616086202922052E-2</v>
      </c>
      <c r="E24" s="180">
        <f t="shared" si="5"/>
        <v>0.10189914122523022</v>
      </c>
      <c r="F24" s="180">
        <f t="shared" si="5"/>
        <v>0.19183588803280396</v>
      </c>
      <c r="G24" s="181">
        <f>IFERROR(G23/G19,0)</f>
        <v>3.0987005741610469E-2</v>
      </c>
      <c r="H24" s="8"/>
      <c r="I24" s="140"/>
      <c r="J24" s="140"/>
      <c r="K24" s="140"/>
      <c r="L24" s="140"/>
      <c r="M24" s="141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32">
      <c r="A25" s="169" t="s">
        <v>31</v>
      </c>
      <c r="B25" s="8"/>
      <c r="C25" s="8"/>
      <c r="D25" s="8"/>
      <c r="E25" s="8"/>
      <c r="F25" s="8"/>
      <c r="G25" s="220"/>
      <c r="I25" s="185"/>
      <c r="J25" s="185"/>
      <c r="K25" s="185"/>
      <c r="L25" s="40"/>
      <c r="M25" s="185"/>
      <c r="N25" s="185"/>
      <c r="U25" s="222"/>
      <c r="V25" s="222"/>
      <c r="W25" s="222"/>
      <c r="X25" s="206"/>
      <c r="Y25" s="222"/>
      <c r="Z25" s="222"/>
      <c r="AA25" s="222"/>
      <c r="AB25" s="222"/>
      <c r="AC25" s="206"/>
      <c r="AD25" s="222"/>
      <c r="AE25" s="222"/>
      <c r="AF25" s="222"/>
    </row>
    <row r="26" spans="1:32">
      <c r="A26" s="171" t="s">
        <v>60</v>
      </c>
      <c r="B26" s="233">
        <v>294.5957214</v>
      </c>
      <c r="C26" s="233">
        <v>294.48805864000002</v>
      </c>
      <c r="D26" s="233">
        <v>301.28360283999996</v>
      </c>
      <c r="E26" s="233">
        <v>323.6657222</v>
      </c>
      <c r="F26" s="233">
        <v>315.02433825999998</v>
      </c>
      <c r="G26" s="232">
        <v>302.59849849000005</v>
      </c>
      <c r="I26" s="185"/>
      <c r="J26" s="196"/>
      <c r="K26" s="185"/>
      <c r="L26" s="197"/>
      <c r="M26" s="185"/>
      <c r="N26" s="185"/>
      <c r="U26" s="218"/>
      <c r="V26" s="218"/>
      <c r="W26" s="218"/>
      <c r="X26" s="206"/>
      <c r="Y26" s="218"/>
      <c r="Z26" s="218"/>
      <c r="AA26" s="218"/>
      <c r="AB26" s="218"/>
      <c r="AC26" s="206"/>
      <c r="AD26" s="218"/>
      <c r="AE26" s="218"/>
      <c r="AF26" s="218"/>
    </row>
    <row r="27" spans="1:32">
      <c r="A27" s="171" t="s">
        <v>61</v>
      </c>
      <c r="B27" s="233">
        <v>117.40307994</v>
      </c>
      <c r="C27" s="233">
        <v>121.35332699999999</v>
      </c>
      <c r="D27" s="233">
        <v>125.83795541000001</v>
      </c>
      <c r="E27" s="233">
        <v>139.57602512</v>
      </c>
      <c r="F27" s="233">
        <v>89.61058611</v>
      </c>
      <c r="G27" s="232">
        <v>129.94421854000007</v>
      </c>
      <c r="I27" s="185"/>
      <c r="J27" s="185"/>
      <c r="K27" s="185"/>
      <c r="L27" s="40"/>
      <c r="M27" s="185"/>
      <c r="U27" s="218"/>
      <c r="V27" s="218"/>
      <c r="W27" s="218"/>
      <c r="X27" s="206"/>
      <c r="Y27" s="218"/>
      <c r="Z27" s="218"/>
      <c r="AA27" s="218"/>
      <c r="AB27" s="218"/>
      <c r="AC27" s="206"/>
      <c r="AD27" s="218"/>
      <c r="AE27" s="218"/>
      <c r="AF27" s="218"/>
    </row>
    <row r="28" spans="1:32">
      <c r="A28" s="173" t="s">
        <v>62</v>
      </c>
      <c r="B28" s="219">
        <f t="shared" ref="B28:G28" si="6">IFERROR(B27/B26,0)</f>
        <v>0.39852269198638807</v>
      </c>
      <c r="C28" s="219">
        <f t="shared" si="6"/>
        <v>0.41208233556373036</v>
      </c>
      <c r="D28" s="219">
        <f t="shared" si="6"/>
        <v>0.41767276487604826</v>
      </c>
      <c r="E28" s="219">
        <f t="shared" si="6"/>
        <v>0.43123511557319921</v>
      </c>
      <c r="F28" s="219">
        <f t="shared" si="6"/>
        <v>0.28445607283854185</v>
      </c>
      <c r="G28" s="161">
        <f t="shared" si="6"/>
        <v>0.42942783651748462</v>
      </c>
      <c r="I28" s="185"/>
      <c r="J28" s="185"/>
      <c r="K28" s="185"/>
      <c r="L28" s="40"/>
      <c r="M28" s="185"/>
      <c r="U28" s="174"/>
      <c r="V28" s="174"/>
      <c r="W28" s="174"/>
      <c r="X28" s="206"/>
      <c r="Y28" s="174"/>
      <c r="Z28" s="174"/>
      <c r="AA28" s="174"/>
      <c r="AB28" s="174"/>
      <c r="AC28" s="206"/>
      <c r="AD28" s="174"/>
      <c r="AE28" s="174"/>
      <c r="AF28" s="174"/>
    </row>
    <row r="29" spans="1:32" ht="5.25" customHeight="1">
      <c r="A29" s="171"/>
      <c r="B29" s="154"/>
      <c r="C29" s="154"/>
      <c r="D29" s="154"/>
      <c r="E29" s="154"/>
      <c r="F29" s="154"/>
      <c r="G29" s="151"/>
      <c r="I29" s="185"/>
      <c r="J29" s="185"/>
      <c r="K29" s="185"/>
      <c r="L29" s="40"/>
      <c r="M29" s="185"/>
      <c r="U29" s="218"/>
      <c r="V29" s="218"/>
      <c r="W29" s="218"/>
      <c r="X29" s="206"/>
      <c r="Y29" s="218"/>
      <c r="Z29" s="218"/>
      <c r="AA29" s="218"/>
      <c r="AB29" s="218"/>
      <c r="AC29" s="206"/>
      <c r="AD29" s="218"/>
      <c r="AE29" s="218"/>
      <c r="AF29" s="218"/>
    </row>
    <row r="30" spans="1:32">
      <c r="A30" s="171" t="s">
        <v>65</v>
      </c>
      <c r="B30" s="157">
        <v>71.591999999999999</v>
      </c>
      <c r="C30" s="157">
        <v>39.167000000000002</v>
      </c>
      <c r="D30" s="157">
        <v>44.564</v>
      </c>
      <c r="E30" s="157">
        <v>31.638999999999999</v>
      </c>
      <c r="F30" s="157">
        <v>65.23</v>
      </c>
      <c r="G30" s="234">
        <v>19.342992000000002</v>
      </c>
      <c r="I30" s="185"/>
      <c r="J30" s="185"/>
      <c r="K30" s="185"/>
      <c r="L30" s="40"/>
      <c r="M30" s="185"/>
      <c r="U30" s="218"/>
      <c r="V30" s="218"/>
      <c r="W30" s="218"/>
      <c r="X30" s="206"/>
      <c r="Y30" s="218"/>
      <c r="Z30" s="218"/>
      <c r="AA30" s="218"/>
      <c r="AB30" s="218"/>
      <c r="AC30" s="206"/>
      <c r="AD30" s="218"/>
      <c r="AE30" s="218"/>
      <c r="AF30" s="218"/>
    </row>
    <row r="31" spans="1:32" ht="13.5" customHeight="1">
      <c r="A31" s="179" t="s">
        <v>66</v>
      </c>
      <c r="B31" s="180">
        <f t="shared" ref="B31:G31" si="7">IFERROR(B30/B26,0)</f>
        <v>0.2430177860689052</v>
      </c>
      <c r="C31" s="180">
        <f t="shared" si="7"/>
        <v>0.13300029950579459</v>
      </c>
      <c r="D31" s="180">
        <f t="shared" si="7"/>
        <v>0.14791379145736722</v>
      </c>
      <c r="E31" s="180">
        <f t="shared" si="7"/>
        <v>9.7752087508511581E-2</v>
      </c>
      <c r="F31" s="180">
        <f t="shared" si="7"/>
        <v>0.20706336646968379</v>
      </c>
      <c r="G31" s="181">
        <f t="shared" si="7"/>
        <v>6.3922960941722021E-2</v>
      </c>
      <c r="H31" s="8"/>
      <c r="I31" s="140"/>
      <c r="J31" s="140"/>
      <c r="K31" s="140"/>
      <c r="L31" s="140"/>
      <c r="M31" s="141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32">
      <c r="A32" s="169" t="s">
        <v>32</v>
      </c>
      <c r="B32" s="8"/>
      <c r="C32" s="8"/>
      <c r="D32" s="8"/>
      <c r="E32" s="8"/>
      <c r="F32" s="237"/>
      <c r="G32" s="220"/>
      <c r="I32" s="185"/>
      <c r="J32" s="185"/>
      <c r="K32" s="185"/>
      <c r="L32" s="40"/>
      <c r="M32" s="185"/>
      <c r="U32" s="222"/>
      <c r="V32" s="222"/>
      <c r="W32" s="222"/>
      <c r="X32" s="206"/>
      <c r="Y32" s="222"/>
      <c r="Z32" s="222"/>
      <c r="AA32" s="222"/>
      <c r="AB32" s="222"/>
      <c r="AC32" s="206"/>
      <c r="AD32" s="222"/>
      <c r="AE32" s="222"/>
      <c r="AF32" s="222"/>
    </row>
    <row r="33" spans="1:32">
      <c r="A33" s="171" t="s">
        <v>60</v>
      </c>
      <c r="B33" s="233">
        <v>20306.213189639999</v>
      </c>
      <c r="C33" s="233">
        <v>20126.085967509996</v>
      </c>
      <c r="D33" s="233">
        <v>20736.003112010003</v>
      </c>
      <c r="E33" s="233">
        <v>21754.621730909999</v>
      </c>
      <c r="F33" s="233">
        <v>21747.942864590004</v>
      </c>
      <c r="G33" s="232">
        <v>21117.296710400002</v>
      </c>
      <c r="I33" s="185"/>
      <c r="J33" s="196"/>
      <c r="K33" s="185"/>
      <c r="L33" s="197"/>
      <c r="M33" s="185"/>
      <c r="U33" s="218"/>
      <c r="V33" s="218"/>
      <c r="W33" s="218"/>
      <c r="X33" s="206"/>
      <c r="Y33" s="218"/>
      <c r="Z33" s="218"/>
      <c r="AA33" s="218"/>
      <c r="AB33" s="218"/>
      <c r="AC33" s="206"/>
      <c r="AD33" s="218"/>
      <c r="AE33" s="218"/>
      <c r="AF33" s="218"/>
    </row>
    <row r="34" spans="1:32">
      <c r="A34" s="171" t="s">
        <v>61</v>
      </c>
      <c r="B34" s="233">
        <v>5985.5537129299992</v>
      </c>
      <c r="C34" s="233">
        <v>6867.0748756999947</v>
      </c>
      <c r="D34" s="233">
        <v>7758.9480912600011</v>
      </c>
      <c r="E34" s="233">
        <v>7726.8554901199968</v>
      </c>
      <c r="F34" s="233">
        <v>6763.4835094200016</v>
      </c>
      <c r="G34" s="232">
        <v>8040.7307409600053</v>
      </c>
      <c r="I34" s="185"/>
      <c r="J34" s="185"/>
      <c r="K34" s="185"/>
      <c r="L34" s="40"/>
      <c r="M34" s="185"/>
      <c r="U34" s="218"/>
      <c r="V34" s="218"/>
      <c r="W34" s="218"/>
      <c r="X34" s="206"/>
      <c r="Y34" s="218"/>
      <c r="Z34" s="218"/>
      <c r="AA34" s="218"/>
      <c r="AB34" s="218"/>
      <c r="AC34" s="206"/>
      <c r="AD34" s="218"/>
      <c r="AE34" s="218"/>
      <c r="AF34" s="218"/>
    </row>
    <row r="35" spans="1:32">
      <c r="A35" s="173" t="s">
        <v>62</v>
      </c>
      <c r="B35" s="219">
        <f t="shared" ref="B35:G35" si="8">IFERROR(B34/B33,0)</f>
        <v>0.29476464454651552</v>
      </c>
      <c r="C35" s="219">
        <f t="shared" si="8"/>
        <v>0.3412027001566858</v>
      </c>
      <c r="D35" s="219">
        <f t="shared" si="8"/>
        <v>0.374177610282385</v>
      </c>
      <c r="E35" s="219">
        <f t="shared" si="8"/>
        <v>0.35518224980861485</v>
      </c>
      <c r="F35" s="219">
        <f t="shared" si="8"/>
        <v>0.31099417317452605</v>
      </c>
      <c r="G35" s="161">
        <f t="shared" si="8"/>
        <v>0.38076515432962815</v>
      </c>
      <c r="I35" s="185"/>
      <c r="J35" s="185"/>
      <c r="K35" s="185"/>
      <c r="L35" s="40"/>
      <c r="M35" s="185"/>
      <c r="U35" s="174"/>
      <c r="V35" s="174"/>
      <c r="W35" s="174"/>
      <c r="X35" s="206"/>
      <c r="Y35" s="174"/>
      <c r="Z35" s="174"/>
      <c r="AA35" s="174"/>
      <c r="AB35" s="174"/>
      <c r="AC35" s="206"/>
      <c r="AD35" s="174"/>
      <c r="AE35" s="174"/>
      <c r="AF35" s="174"/>
    </row>
    <row r="36" spans="1:32" ht="5.25" customHeight="1">
      <c r="A36" s="171"/>
      <c r="B36" s="154"/>
      <c r="C36" s="154"/>
      <c r="D36" s="154"/>
      <c r="E36" s="154"/>
      <c r="F36" s="154"/>
      <c r="G36" s="151"/>
      <c r="I36" s="185"/>
      <c r="J36" s="185"/>
      <c r="K36" s="185"/>
      <c r="L36" s="40"/>
      <c r="M36" s="185"/>
      <c r="U36" s="218"/>
      <c r="V36" s="218"/>
      <c r="W36" s="218"/>
      <c r="X36" s="206"/>
      <c r="Y36" s="218"/>
      <c r="Z36" s="218"/>
      <c r="AA36" s="218"/>
      <c r="AB36" s="218"/>
      <c r="AC36" s="206"/>
      <c r="AD36" s="218"/>
      <c r="AE36" s="218"/>
      <c r="AF36" s="218"/>
    </row>
    <row r="37" spans="1:32" ht="13.5" customHeight="1">
      <c r="A37" s="171" t="s">
        <v>65</v>
      </c>
      <c r="B37" s="233">
        <v>10237.418962000002</v>
      </c>
      <c r="C37" s="233">
        <v>1471.32777013999</v>
      </c>
      <c r="D37" s="233">
        <v>2080.2538308600101</v>
      </c>
      <c r="E37" s="233">
        <v>1616.2493549999904</v>
      </c>
      <c r="F37" s="233">
        <v>6159.7306040000094</v>
      </c>
      <c r="G37" s="234">
        <v>3556.3207010000006</v>
      </c>
      <c r="I37" s="185"/>
      <c r="J37" s="185"/>
      <c r="K37" s="185"/>
      <c r="L37" s="40"/>
      <c r="M37" s="185"/>
      <c r="U37" s="218"/>
      <c r="V37" s="218"/>
      <c r="W37" s="218"/>
      <c r="X37" s="206"/>
      <c r="Y37" s="218"/>
      <c r="Z37" s="218"/>
      <c r="AA37" s="218"/>
      <c r="AB37" s="218"/>
      <c r="AC37" s="206"/>
      <c r="AD37" s="218"/>
      <c r="AE37" s="218"/>
      <c r="AF37" s="218"/>
    </row>
    <row r="38" spans="1:32" ht="13.5" customHeight="1">
      <c r="A38" s="179" t="s">
        <v>66</v>
      </c>
      <c r="B38" s="180">
        <f t="shared" ref="B38:G38" si="9">IFERROR(B37/B33,0)</f>
        <v>0.50415204776944911</v>
      </c>
      <c r="C38" s="180">
        <f t="shared" si="9"/>
        <v>7.3105509561828777E-2</v>
      </c>
      <c r="D38" s="180">
        <f t="shared" si="9"/>
        <v>0.10032086799095609</v>
      </c>
      <c r="E38" s="180">
        <f t="shared" si="9"/>
        <v>7.4294528077385347E-2</v>
      </c>
      <c r="F38" s="180">
        <f t="shared" si="9"/>
        <v>0.28323279320497396</v>
      </c>
      <c r="G38" s="181">
        <f t="shared" si="9"/>
        <v>0.16840795248420967</v>
      </c>
      <c r="H38" s="8"/>
      <c r="I38" s="140"/>
      <c r="J38" s="140"/>
      <c r="K38" s="140"/>
      <c r="L38" s="140"/>
      <c r="M38" s="141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1:32" ht="3" customHeight="1">
      <c r="B39" s="8"/>
      <c r="C39" s="8"/>
      <c r="D39" s="8"/>
      <c r="E39" s="8"/>
      <c r="F39" s="8"/>
      <c r="G39" s="8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0" spans="1:32">
      <c r="A40" s="228"/>
      <c r="B40" s="8"/>
      <c r="C40" s="8"/>
      <c r="D40" s="8"/>
      <c r="E40" s="8"/>
      <c r="F40" s="8"/>
      <c r="G40" s="8"/>
      <c r="U40" s="140"/>
      <c r="V40" s="140"/>
      <c r="W40" s="140"/>
      <c r="X40" s="229"/>
      <c r="Y40" s="140"/>
      <c r="Z40" s="140"/>
      <c r="AA40" s="140"/>
      <c r="AB40" s="140"/>
      <c r="AC40" s="140"/>
      <c r="AD40" s="140"/>
      <c r="AE40" s="140"/>
      <c r="AF40" s="140"/>
    </row>
    <row r="42" spans="1:32">
      <c r="C42" s="98"/>
      <c r="D42" s="98"/>
      <c r="E42" s="98"/>
      <c r="F42" s="98"/>
    </row>
    <row r="43" spans="1:32">
      <c r="C43" s="98"/>
      <c r="D43" s="98"/>
      <c r="E43" s="98"/>
      <c r="F43" s="98"/>
      <c r="G43" s="98"/>
      <c r="I43" s="98"/>
      <c r="J43" s="98"/>
      <c r="L43" s="98"/>
      <c r="M43" s="98"/>
    </row>
    <row r="44" spans="1:32">
      <c r="B44" s="98"/>
      <c r="C44" s="238"/>
      <c r="D44" s="238"/>
      <c r="E44" s="238"/>
      <c r="F44" s="238"/>
    </row>
    <row r="45" spans="1:32">
      <c r="C45" s="238"/>
      <c r="D45" s="238"/>
      <c r="E45" s="238"/>
      <c r="F45" s="238"/>
    </row>
    <row r="46" spans="1:32">
      <c r="D46" s="238"/>
      <c r="E46" s="238"/>
      <c r="F46" s="238"/>
    </row>
  </sheetData>
  <mergeCells count="1">
    <mergeCell ref="A1:E1"/>
  </mergeCells>
  <printOptions horizontalCentered="1"/>
  <pageMargins left="0.25" right="0.25" top="0.26" bottom="0.05" header="0.25" footer="0.1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H6" sqref="H6"/>
    </sheetView>
  </sheetViews>
  <sheetFormatPr defaultColWidth="9.1796875" defaultRowHeight="12.5" outlineLevelRow="1"/>
  <cols>
    <col min="1" max="1" width="9.1796875" style="9"/>
    <col min="2" max="2" width="28.7265625" style="8" customWidth="1"/>
    <col min="3" max="8" width="15.453125" style="8" customWidth="1"/>
    <col min="9" max="9" width="15" style="98" customWidth="1"/>
    <col min="10" max="10" width="13.453125" style="96" customWidth="1"/>
    <col min="11" max="11" width="14.26953125" style="99" customWidth="1"/>
    <col min="12" max="12" width="9.1796875" style="96" customWidth="1"/>
    <col min="13" max="16384" width="9.1796875" style="9"/>
  </cols>
  <sheetData>
    <row r="1" spans="2:15" ht="7.5" customHeight="1"/>
    <row r="2" spans="2:15" ht="42" customHeight="1" thickBot="1">
      <c r="B2" s="241" t="s">
        <v>16</v>
      </c>
      <c r="C2" s="241"/>
      <c r="D2" s="241"/>
      <c r="E2" s="241"/>
      <c r="F2" s="241"/>
      <c r="G2" s="241"/>
      <c r="H2" s="241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</row>
    <row r="4" spans="2:15" ht="15" customHeight="1">
      <c r="B4" s="13"/>
      <c r="C4" s="14"/>
      <c r="D4" s="14"/>
      <c r="E4" s="14"/>
      <c r="F4" s="14"/>
      <c r="G4" s="14"/>
      <c r="H4" s="102"/>
    </row>
    <row r="5" spans="2:15" ht="14.15" customHeight="1">
      <c r="B5" s="16" t="s">
        <v>12</v>
      </c>
      <c r="C5" s="17"/>
      <c r="D5" s="17"/>
      <c r="E5" s="17"/>
      <c r="F5" s="17"/>
      <c r="G5" s="17"/>
      <c r="H5" s="103"/>
      <c r="J5" s="127"/>
      <c r="K5" s="127"/>
      <c r="L5" s="127"/>
      <c r="M5" s="127"/>
      <c r="N5" s="127"/>
      <c r="O5" s="127"/>
    </row>
    <row r="6" spans="2:15" ht="12.65" customHeight="1">
      <c r="B6" s="18" t="s">
        <v>2</v>
      </c>
      <c r="C6" s="19">
        <v>781573</v>
      </c>
      <c r="D6" s="19">
        <v>785008</v>
      </c>
      <c r="E6" s="19">
        <v>769635</v>
      </c>
      <c r="F6" s="19">
        <v>773334</v>
      </c>
      <c r="G6" s="19">
        <v>785997</v>
      </c>
      <c r="H6" s="104">
        <v>795119</v>
      </c>
      <c r="J6" s="99"/>
    </row>
    <row r="7" spans="2:15" ht="12.65" customHeight="1">
      <c r="B7" s="18" t="s">
        <v>1</v>
      </c>
      <c r="C7" s="19">
        <v>1904058</v>
      </c>
      <c r="D7" s="19">
        <v>1897392</v>
      </c>
      <c r="E7" s="19">
        <v>1907927</v>
      </c>
      <c r="F7" s="19">
        <v>2003993</v>
      </c>
      <c r="G7" s="19">
        <v>2072157.0000000002</v>
      </c>
      <c r="H7" s="104">
        <v>2069110.9999999998</v>
      </c>
      <c r="J7" s="99"/>
    </row>
    <row r="8" spans="2:15" hidden="1">
      <c r="B8" s="18"/>
      <c r="C8" s="19"/>
      <c r="D8" s="19"/>
      <c r="E8" s="19"/>
      <c r="F8" s="19"/>
      <c r="G8" s="19"/>
      <c r="H8" s="104"/>
    </row>
    <row r="9" spans="2:15" ht="12.65" customHeight="1">
      <c r="B9" s="18" t="s">
        <v>13</v>
      </c>
      <c r="C9" s="19">
        <v>361874</v>
      </c>
      <c r="D9" s="19">
        <v>345230</v>
      </c>
      <c r="E9" s="19">
        <v>344064</v>
      </c>
      <c r="F9" s="19">
        <v>342180</v>
      </c>
      <c r="G9" s="19">
        <v>340888</v>
      </c>
      <c r="H9" s="104">
        <v>344444</v>
      </c>
      <c r="J9" s="99"/>
    </row>
    <row r="10" spans="2:15" ht="7.5" customHeight="1">
      <c r="B10" s="21"/>
      <c r="C10" s="22"/>
      <c r="D10" s="22"/>
      <c r="E10" s="22"/>
      <c r="F10" s="22"/>
      <c r="G10" s="22"/>
      <c r="H10" s="105"/>
    </row>
    <row r="11" spans="2:15" ht="14.25" customHeight="1" thickBot="1">
      <c r="B11" s="23" t="s">
        <v>6</v>
      </c>
      <c r="C11" s="24">
        <v>3047505</v>
      </c>
      <c r="D11" s="24">
        <v>3027630</v>
      </c>
      <c r="E11" s="24">
        <v>3021626</v>
      </c>
      <c r="F11" s="24">
        <v>3119507</v>
      </c>
      <c r="G11" s="24">
        <v>3199042</v>
      </c>
      <c r="H11" s="106">
        <v>3208674</v>
      </c>
    </row>
    <row r="12" spans="2:15" ht="15" hidden="1" customHeight="1">
      <c r="B12" s="16" t="s">
        <v>17</v>
      </c>
      <c r="C12" s="19"/>
      <c r="D12" s="19"/>
      <c r="E12" s="19"/>
      <c r="F12" s="19"/>
      <c r="G12" s="19"/>
      <c r="H12" s="104"/>
    </row>
    <row r="13" spans="2:15" ht="12.65" hidden="1" customHeight="1">
      <c r="B13" s="18" t="s">
        <v>2</v>
      </c>
      <c r="C13" s="19"/>
      <c r="D13" s="19"/>
      <c r="E13" s="19"/>
      <c r="F13" s="19"/>
      <c r="G13" s="19"/>
      <c r="H13" s="104"/>
    </row>
    <row r="14" spans="2:15" ht="12.65" hidden="1" customHeight="1">
      <c r="B14" s="18" t="s">
        <v>1</v>
      </c>
      <c r="C14" s="19"/>
      <c r="D14" s="19"/>
      <c r="E14" s="19"/>
      <c r="F14" s="19"/>
      <c r="G14" s="19"/>
      <c r="H14" s="104"/>
    </row>
    <row r="15" spans="2:15" ht="12.65" hidden="1" customHeight="1" outlineLevel="1">
      <c r="B15" s="18"/>
      <c r="C15" s="19"/>
      <c r="D15" s="19"/>
      <c r="E15" s="19"/>
      <c r="F15" s="19"/>
      <c r="G15" s="19"/>
      <c r="H15" s="104"/>
    </row>
    <row r="16" spans="2:15" ht="12.65" hidden="1" customHeight="1" collapsed="1">
      <c r="B16" s="18" t="s">
        <v>13</v>
      </c>
      <c r="C16" s="91"/>
      <c r="D16" s="91"/>
      <c r="E16" s="91"/>
      <c r="F16" s="91"/>
      <c r="G16" s="91"/>
      <c r="H16" s="107"/>
    </row>
    <row r="17" spans="2:12" ht="5.15" hidden="1" customHeight="1">
      <c r="B17" s="18"/>
      <c r="C17" s="19"/>
      <c r="D17" s="19"/>
      <c r="E17" s="19"/>
      <c r="F17" s="19"/>
      <c r="G17" s="19"/>
      <c r="H17" s="104"/>
    </row>
    <row r="18" spans="2:12" ht="13" hidden="1" thickBot="1">
      <c r="B18" s="23" t="s">
        <v>6</v>
      </c>
      <c r="C18" s="24"/>
      <c r="D18" s="24"/>
      <c r="E18" s="24"/>
      <c r="F18" s="24"/>
      <c r="G18" s="24"/>
      <c r="H18" s="106"/>
      <c r="I18" s="126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08"/>
      <c r="I19" s="98"/>
      <c r="J19" s="96"/>
      <c r="K19" s="99"/>
      <c r="L19" s="96"/>
    </row>
    <row r="20" spans="2:12" ht="15" customHeight="1" thickBot="1">
      <c r="B20" s="23" t="s">
        <v>1</v>
      </c>
      <c r="C20" s="24">
        <v>14718887</v>
      </c>
      <c r="D20" s="24">
        <v>14618667</v>
      </c>
      <c r="E20" s="24">
        <v>14493710</v>
      </c>
      <c r="F20" s="24">
        <v>15205911</v>
      </c>
      <c r="G20" s="24">
        <v>15984857</v>
      </c>
      <c r="H20" s="106">
        <v>16106252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4"/>
    </row>
    <row r="22" spans="2:12" ht="12.65" customHeight="1">
      <c r="B22" s="18" t="s">
        <v>2</v>
      </c>
      <c r="C22" s="19">
        <v>427205.99999999988</v>
      </c>
      <c r="D22" s="19">
        <v>469058.99999999988</v>
      </c>
      <c r="E22" s="19">
        <v>509282.99999999988</v>
      </c>
      <c r="F22" s="19">
        <v>551689.99999999988</v>
      </c>
      <c r="G22" s="19">
        <v>606580.99999999988</v>
      </c>
      <c r="H22" s="104">
        <v>633288</v>
      </c>
    </row>
    <row r="23" spans="2:12" ht="12.65" customHeight="1">
      <c r="B23" s="18" t="s">
        <v>1</v>
      </c>
      <c r="C23" s="19">
        <v>2199347.9999999986</v>
      </c>
      <c r="D23" s="19">
        <v>2254855.9999999995</v>
      </c>
      <c r="E23" s="19">
        <v>2153669.9999999995</v>
      </c>
      <c r="F23" s="19">
        <v>2062299.9999999988</v>
      </c>
      <c r="G23" s="19">
        <v>2089070.9999999986</v>
      </c>
      <c r="H23" s="104">
        <v>2026142.9999999988</v>
      </c>
    </row>
    <row r="24" spans="2:12" ht="11.5" hidden="1" customHeight="1">
      <c r="B24" s="18" t="s">
        <v>3</v>
      </c>
      <c r="C24" s="19"/>
      <c r="D24" s="19"/>
      <c r="E24" s="19"/>
      <c r="F24" s="19"/>
      <c r="G24" s="19"/>
      <c r="H24" s="104"/>
    </row>
    <row r="25" spans="2:12" ht="11.5" customHeight="1">
      <c r="B25" s="18" t="s">
        <v>13</v>
      </c>
      <c r="C25" s="19">
        <v>168869.99999999994</v>
      </c>
      <c r="D25" s="19">
        <v>171984.49999999997</v>
      </c>
      <c r="E25" s="19">
        <v>171367.99999999997</v>
      </c>
      <c r="F25" s="19">
        <v>170739.99999999997</v>
      </c>
      <c r="G25" s="19">
        <v>167553</v>
      </c>
      <c r="H25" s="104">
        <v>165675.99999999997</v>
      </c>
    </row>
    <row r="26" spans="2:12" ht="5.15" customHeight="1">
      <c r="B26" s="18"/>
      <c r="C26" s="19"/>
      <c r="D26" s="19"/>
      <c r="E26" s="19"/>
      <c r="F26" s="19"/>
      <c r="G26" s="19"/>
      <c r="H26" s="104"/>
    </row>
    <row r="27" spans="2:12" ht="13" thickBot="1">
      <c r="B27" s="23" t="s">
        <v>6</v>
      </c>
      <c r="C27" s="24">
        <v>2795423.9999999986</v>
      </c>
      <c r="D27" s="24">
        <v>2895899.4999999995</v>
      </c>
      <c r="E27" s="24">
        <v>2834320.9999999995</v>
      </c>
      <c r="F27" s="24">
        <v>2784729.9999999986</v>
      </c>
      <c r="G27" s="24">
        <v>2863204.9999999986</v>
      </c>
      <c r="H27" s="106">
        <v>2825106.9999999991</v>
      </c>
      <c r="J27" s="99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09"/>
    </row>
    <row r="29" spans="2:12" ht="15.75" customHeight="1">
      <c r="B29" s="18" t="s">
        <v>2</v>
      </c>
      <c r="C29" s="91">
        <v>27184</v>
      </c>
      <c r="D29" s="91">
        <v>24554</v>
      </c>
      <c r="E29" s="91">
        <v>25885</v>
      </c>
      <c r="F29" s="91">
        <v>25740</v>
      </c>
      <c r="G29" s="91">
        <v>23240</v>
      </c>
      <c r="H29" s="107">
        <v>25755</v>
      </c>
    </row>
    <row r="30" spans="2:12" ht="17.25" customHeight="1">
      <c r="B30" s="18" t="s">
        <v>1</v>
      </c>
      <c r="C30" s="19">
        <v>14689126.999999996</v>
      </c>
      <c r="D30" s="19">
        <v>13355571.999999998</v>
      </c>
      <c r="E30" s="19">
        <v>13767259.999999998</v>
      </c>
      <c r="F30" s="19">
        <v>13305403</v>
      </c>
      <c r="G30" s="19">
        <v>11467517</v>
      </c>
      <c r="H30" s="104">
        <v>9001534.0000000019</v>
      </c>
    </row>
    <row r="31" spans="2:12" ht="17.25" customHeight="1">
      <c r="B31" s="18" t="s">
        <v>6</v>
      </c>
      <c r="C31" s="22">
        <v>14716310.999999996</v>
      </c>
      <c r="D31" s="22">
        <v>13380125.999999998</v>
      </c>
      <c r="E31" s="22">
        <v>13793144.999999998</v>
      </c>
      <c r="F31" s="22">
        <v>13331143</v>
      </c>
      <c r="G31" s="22">
        <v>11490757</v>
      </c>
      <c r="H31" s="105">
        <v>9027289.0000000019</v>
      </c>
    </row>
    <row r="32" spans="2:12" ht="4.5" customHeight="1">
      <c r="B32" s="18"/>
      <c r="C32" s="19"/>
      <c r="D32" s="19"/>
      <c r="E32" s="19"/>
      <c r="F32" s="19"/>
      <c r="G32" s="19"/>
      <c r="H32" s="105"/>
    </row>
    <row r="33" spans="2:8" ht="17.25" hidden="1" customHeight="1" thickBot="1">
      <c r="B33" s="37"/>
      <c r="C33" s="38"/>
      <c r="D33" s="38"/>
      <c r="E33" s="38"/>
      <c r="F33" s="38"/>
      <c r="G33" s="38"/>
      <c r="H33" s="109"/>
    </row>
    <row r="34" spans="2:8" ht="13" hidden="1" thickBot="1">
      <c r="B34" s="80"/>
      <c r="C34" s="89">
        <v>12305</v>
      </c>
      <c r="D34" s="89">
        <v>12305</v>
      </c>
      <c r="E34" s="89">
        <v>12305</v>
      </c>
      <c r="F34" s="89">
        <v>12305</v>
      </c>
      <c r="G34" s="89">
        <v>12305</v>
      </c>
      <c r="H34" s="106">
        <v>0</v>
      </c>
    </row>
    <row r="35" spans="2:8" ht="17.25" hidden="1" customHeight="1">
      <c r="B35" s="37"/>
      <c r="C35" s="38"/>
      <c r="D35" s="38"/>
      <c r="E35" s="38"/>
      <c r="F35" s="38"/>
      <c r="G35" s="38"/>
      <c r="H35" s="109"/>
    </row>
    <row r="36" spans="2:8" ht="13" hidden="1" thickBot="1">
      <c r="B36" s="80"/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0">
        <v>0</v>
      </c>
    </row>
    <row r="37" spans="2:8" hidden="1">
      <c r="B37" s="37" t="s">
        <v>47</v>
      </c>
      <c r="C37" s="38"/>
      <c r="D37" s="38"/>
      <c r="E37" s="38"/>
      <c r="F37" s="38"/>
      <c r="G37" s="38"/>
      <c r="H37" s="109"/>
    </row>
    <row r="38" spans="2:8" ht="13" hidden="1" thickBot="1">
      <c r="B38" s="80" t="s">
        <v>6</v>
      </c>
      <c r="C38" s="89"/>
      <c r="D38" s="89"/>
      <c r="E38" s="89"/>
      <c r="F38" s="89"/>
      <c r="G38" s="89"/>
      <c r="H38" s="106"/>
    </row>
    <row r="39" spans="2:8" ht="3" customHeight="1">
      <c r="B39" s="94"/>
      <c r="C39" s="95"/>
      <c r="D39" s="95"/>
      <c r="E39" s="95"/>
      <c r="F39" s="95"/>
      <c r="G39" s="95"/>
      <c r="H39" s="111"/>
    </row>
    <row r="40" spans="2:8" ht="3.75" customHeight="1">
      <c r="B40" s="18"/>
      <c r="C40" s="25"/>
      <c r="D40" s="25"/>
      <c r="E40" s="25"/>
      <c r="F40" s="25"/>
      <c r="G40" s="25"/>
      <c r="H40" s="105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2"/>
    </row>
    <row r="42" spans="2:8" ht="11.5" customHeight="1">
      <c r="B42" s="30" t="s">
        <v>2</v>
      </c>
      <c r="C42" s="31">
        <v>1853715</v>
      </c>
      <c r="D42" s="31">
        <v>2036142</v>
      </c>
      <c r="E42" s="31">
        <v>2133257</v>
      </c>
      <c r="F42" s="31">
        <v>2230212</v>
      </c>
      <c r="G42" s="31">
        <v>2348848</v>
      </c>
      <c r="H42" s="113">
        <v>2398873</v>
      </c>
    </row>
    <row r="43" spans="2:8" ht="11.5" customHeight="1">
      <c r="B43" s="30" t="s">
        <v>1</v>
      </c>
      <c r="C43" s="31">
        <v>21531046</v>
      </c>
      <c r="D43" s="31">
        <v>20176656</v>
      </c>
      <c r="E43" s="31">
        <v>20318693</v>
      </c>
      <c r="F43" s="31">
        <v>20276207</v>
      </c>
      <c r="G43" s="31">
        <v>20239513</v>
      </c>
      <c r="H43" s="113">
        <v>20410050</v>
      </c>
    </row>
    <row r="44" spans="2:8" ht="11.5" customHeight="1">
      <c r="B44" s="30" t="s">
        <v>3</v>
      </c>
      <c r="C44" s="31">
        <v>1131557</v>
      </c>
      <c r="D44" s="31">
        <v>1122014</v>
      </c>
      <c r="E44" s="31">
        <v>1120915</v>
      </c>
      <c r="F44" s="31">
        <v>1112634</v>
      </c>
      <c r="G44" s="31">
        <v>1146382</v>
      </c>
      <c r="H44" s="113">
        <v>1292822</v>
      </c>
    </row>
    <row r="45" spans="2:8" ht="11.5" customHeight="1">
      <c r="B45" s="30" t="s">
        <v>13</v>
      </c>
      <c r="C45" s="31">
        <v>276904</v>
      </c>
      <c r="D45" s="31">
        <v>288004</v>
      </c>
      <c r="E45" s="31">
        <v>278534</v>
      </c>
      <c r="F45" s="31">
        <v>279441</v>
      </c>
      <c r="G45" s="31">
        <v>281489</v>
      </c>
      <c r="H45" s="113">
        <v>121702</v>
      </c>
    </row>
    <row r="46" spans="2:8" ht="5.15" customHeight="1">
      <c r="B46" s="30"/>
      <c r="C46" s="31"/>
      <c r="D46" s="31"/>
      <c r="E46" s="31"/>
      <c r="F46" s="31"/>
      <c r="G46" s="31"/>
      <c r="H46" s="113"/>
    </row>
    <row r="47" spans="2:8">
      <c r="B47" s="32" t="s">
        <v>6</v>
      </c>
      <c r="C47" s="33">
        <v>24793222</v>
      </c>
      <c r="D47" s="33">
        <v>23622816</v>
      </c>
      <c r="E47" s="33">
        <v>23851399</v>
      </c>
      <c r="F47" s="33">
        <v>23898494</v>
      </c>
      <c r="G47" s="33">
        <v>24016232</v>
      </c>
      <c r="H47" s="114">
        <v>24223447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5"/>
    </row>
    <row r="49" spans="2:8" ht="12.65" customHeight="1">
      <c r="B49" s="18" t="s">
        <v>2</v>
      </c>
      <c r="C49" s="19">
        <v>450795</v>
      </c>
      <c r="D49" s="19">
        <v>445974</v>
      </c>
      <c r="E49" s="19">
        <v>443816</v>
      </c>
      <c r="F49" s="19">
        <v>446657</v>
      </c>
      <c r="G49" s="19">
        <v>480455</v>
      </c>
      <c r="H49" s="104">
        <v>492201</v>
      </c>
    </row>
    <row r="50" spans="2:8" ht="12.65" customHeight="1">
      <c r="B50" s="18" t="s">
        <v>1</v>
      </c>
      <c r="C50" s="19">
        <v>1319449</v>
      </c>
      <c r="D50" s="19">
        <v>1221397</v>
      </c>
      <c r="E50" s="19">
        <v>1110270</v>
      </c>
      <c r="F50" s="19">
        <v>1070692</v>
      </c>
      <c r="G50" s="19">
        <v>1240665</v>
      </c>
      <c r="H50" s="104">
        <v>1303638</v>
      </c>
    </row>
    <row r="51" spans="2:8" ht="12.65" customHeight="1">
      <c r="B51" s="18" t="s">
        <v>3</v>
      </c>
      <c r="C51" s="19">
        <v>760794.00000000012</v>
      </c>
      <c r="D51" s="19">
        <v>763178</v>
      </c>
      <c r="E51" s="19">
        <v>756492</v>
      </c>
      <c r="F51" s="19">
        <v>774681</v>
      </c>
      <c r="G51" s="19">
        <v>796588</v>
      </c>
      <c r="H51" s="104">
        <v>767347</v>
      </c>
    </row>
    <row r="52" spans="2:8" ht="12.65" hidden="1" customHeight="1">
      <c r="B52" s="18" t="s">
        <v>13</v>
      </c>
      <c r="C52" s="19"/>
      <c r="D52" s="19"/>
      <c r="E52" s="19"/>
      <c r="F52" s="19"/>
      <c r="G52" s="19"/>
      <c r="H52" s="104"/>
    </row>
    <row r="53" spans="2:8" ht="5.15" customHeight="1">
      <c r="B53" s="18"/>
      <c r="C53" s="19"/>
      <c r="D53" s="19"/>
      <c r="E53" s="19"/>
      <c r="F53" s="19"/>
      <c r="G53" s="19"/>
      <c r="H53" s="104"/>
    </row>
    <row r="54" spans="2:8">
      <c r="B54" s="35" t="s">
        <v>6</v>
      </c>
      <c r="C54" s="36">
        <v>2531038</v>
      </c>
      <c r="D54" s="36">
        <v>2430549</v>
      </c>
      <c r="E54" s="36">
        <v>2310578</v>
      </c>
      <c r="F54" s="36">
        <v>2292030</v>
      </c>
      <c r="G54" s="36">
        <v>2517708</v>
      </c>
      <c r="H54" s="116">
        <v>2563186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4"/>
    </row>
    <row r="56" spans="2:8" ht="12.65" customHeight="1">
      <c r="B56" s="18" t="s">
        <v>2</v>
      </c>
      <c r="C56" s="19">
        <v>513850</v>
      </c>
      <c r="D56" s="19">
        <v>531787</v>
      </c>
      <c r="E56" s="19">
        <v>550531</v>
      </c>
      <c r="F56" s="19">
        <v>564984</v>
      </c>
      <c r="G56" s="19">
        <v>584057</v>
      </c>
      <c r="H56" s="104">
        <v>595504</v>
      </c>
    </row>
    <row r="57" spans="2:8" ht="12.65" customHeight="1">
      <c r="B57" s="18" t="s">
        <v>1</v>
      </c>
      <c r="C57" s="19">
        <v>7166122</v>
      </c>
      <c r="D57" s="19">
        <v>5930621</v>
      </c>
      <c r="E57" s="19">
        <v>6281303</v>
      </c>
      <c r="F57" s="19">
        <v>6248273</v>
      </c>
      <c r="G57" s="19">
        <v>5944337</v>
      </c>
      <c r="H57" s="104">
        <v>5991084</v>
      </c>
    </row>
    <row r="58" spans="2:8" ht="12.65" customHeight="1">
      <c r="B58" s="18" t="s">
        <v>3</v>
      </c>
      <c r="C58" s="25">
        <v>153652</v>
      </c>
      <c r="D58" s="25">
        <v>136228.99999999997</v>
      </c>
      <c r="E58" s="25">
        <v>137120</v>
      </c>
      <c r="F58" s="25">
        <v>141538</v>
      </c>
      <c r="G58" s="25">
        <v>145714</v>
      </c>
      <c r="H58" s="104">
        <v>320561.00000000006</v>
      </c>
    </row>
    <row r="59" spans="2:8" ht="12" customHeight="1">
      <c r="B59" s="18" t="s">
        <v>13</v>
      </c>
      <c r="C59" s="19">
        <v>244240</v>
      </c>
      <c r="D59" s="19">
        <v>252583</v>
      </c>
      <c r="E59" s="19">
        <v>241400</v>
      </c>
      <c r="F59" s="19">
        <v>239956</v>
      </c>
      <c r="G59" s="19">
        <v>240364</v>
      </c>
      <c r="H59" s="104">
        <v>78711</v>
      </c>
    </row>
    <row r="60" spans="2:8" ht="4.5" customHeight="1">
      <c r="B60" s="18"/>
      <c r="C60" s="19"/>
      <c r="D60" s="19"/>
      <c r="E60" s="19"/>
      <c r="F60" s="19"/>
      <c r="G60" s="19"/>
      <c r="H60" s="104"/>
    </row>
    <row r="61" spans="2:8" ht="14.25" customHeight="1">
      <c r="B61" s="35" t="s">
        <v>6</v>
      </c>
      <c r="C61" s="36">
        <v>8077864</v>
      </c>
      <c r="D61" s="36">
        <v>6851220</v>
      </c>
      <c r="E61" s="36">
        <v>7210354</v>
      </c>
      <c r="F61" s="36">
        <v>7194751</v>
      </c>
      <c r="G61" s="36">
        <v>6914472</v>
      </c>
      <c r="H61" s="116">
        <v>6985860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5"/>
    </row>
    <row r="63" spans="2:8" ht="12.65" customHeight="1">
      <c r="B63" s="18" t="s">
        <v>2</v>
      </c>
      <c r="C63" s="19">
        <v>719758</v>
      </c>
      <c r="D63" s="19">
        <v>883074.00000000012</v>
      </c>
      <c r="E63" s="19">
        <v>957234</v>
      </c>
      <c r="F63" s="19">
        <v>1029171</v>
      </c>
      <c r="G63" s="19">
        <v>1088712</v>
      </c>
      <c r="H63" s="104">
        <v>1108797</v>
      </c>
    </row>
    <row r="64" spans="2:8" ht="12.65" customHeight="1">
      <c r="B64" s="18" t="s">
        <v>1</v>
      </c>
      <c r="C64" s="19">
        <v>11619362</v>
      </c>
      <c r="D64" s="19">
        <v>11590511</v>
      </c>
      <c r="E64" s="19">
        <v>11497246</v>
      </c>
      <c r="F64" s="19">
        <v>11500737</v>
      </c>
      <c r="G64" s="19">
        <v>11575058</v>
      </c>
      <c r="H64" s="104">
        <v>11647670</v>
      </c>
    </row>
    <row r="65" spans="2:8">
      <c r="B65" s="18" t="s">
        <v>3</v>
      </c>
      <c r="C65" s="19">
        <v>183863</v>
      </c>
      <c r="D65" s="19">
        <v>189110</v>
      </c>
      <c r="E65" s="19">
        <v>193573</v>
      </c>
      <c r="F65" s="19">
        <v>162540</v>
      </c>
      <c r="G65" s="19">
        <v>170011.00000000003</v>
      </c>
      <c r="H65" s="104">
        <v>170248</v>
      </c>
    </row>
    <row r="66" spans="2:8" ht="14.25" customHeight="1">
      <c r="B66" s="35" t="s">
        <v>6</v>
      </c>
      <c r="C66" s="36">
        <v>12522983</v>
      </c>
      <c r="D66" s="36">
        <v>12662695</v>
      </c>
      <c r="E66" s="36">
        <v>12648053</v>
      </c>
      <c r="F66" s="36">
        <v>12692448</v>
      </c>
      <c r="G66" s="36">
        <v>12833781</v>
      </c>
      <c r="H66" s="116">
        <v>12926715</v>
      </c>
    </row>
    <row r="67" spans="2:8" ht="3.75" hidden="1" customHeight="1">
      <c r="B67" s="85"/>
      <c r="C67" s="19"/>
      <c r="D67" s="19"/>
      <c r="E67" s="19"/>
      <c r="F67" s="19"/>
      <c r="G67" s="19"/>
      <c r="H67" s="104"/>
    </row>
    <row r="68" spans="2:8" ht="0.75" customHeight="1">
      <c r="B68" s="86"/>
      <c r="C68" s="87"/>
      <c r="D68" s="87"/>
      <c r="E68" s="87"/>
      <c r="F68" s="87"/>
      <c r="G68" s="87"/>
      <c r="H68" s="117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4"/>
    </row>
    <row r="70" spans="2:8" ht="12.65" customHeight="1">
      <c r="B70" s="18" t="s">
        <v>2</v>
      </c>
      <c r="C70" s="19">
        <v>62526</v>
      </c>
      <c r="D70" s="19">
        <v>65096</v>
      </c>
      <c r="E70" s="19">
        <v>67778</v>
      </c>
      <c r="F70" s="19">
        <v>71731</v>
      </c>
      <c r="G70" s="19">
        <v>74757</v>
      </c>
      <c r="H70" s="104">
        <v>77607</v>
      </c>
    </row>
    <row r="71" spans="2:8" ht="12.65" customHeight="1">
      <c r="B71" s="18" t="s">
        <v>1</v>
      </c>
      <c r="C71" s="19">
        <v>220991</v>
      </c>
      <c r="D71" s="19">
        <v>225872</v>
      </c>
      <c r="E71" s="19">
        <v>223744</v>
      </c>
      <c r="F71" s="19">
        <v>217900</v>
      </c>
      <c r="G71" s="19">
        <v>218542</v>
      </c>
      <c r="H71" s="104">
        <v>214864</v>
      </c>
    </row>
    <row r="72" spans="2:8" ht="12.65" customHeight="1">
      <c r="B72" s="18" t="s">
        <v>3</v>
      </c>
      <c r="C72" s="19">
        <v>33248</v>
      </c>
      <c r="D72" s="19">
        <v>33497</v>
      </c>
      <c r="E72" s="19">
        <v>33730</v>
      </c>
      <c r="F72" s="19">
        <v>33875</v>
      </c>
      <c r="G72" s="19">
        <v>34069</v>
      </c>
      <c r="H72" s="104">
        <v>34666</v>
      </c>
    </row>
    <row r="73" spans="2:8">
      <c r="B73" s="18" t="s">
        <v>13</v>
      </c>
      <c r="C73" s="19">
        <v>32664</v>
      </c>
      <c r="D73" s="19">
        <v>35421</v>
      </c>
      <c r="E73" s="19">
        <v>37134</v>
      </c>
      <c r="F73" s="19">
        <v>39485</v>
      </c>
      <c r="G73" s="19">
        <v>41125</v>
      </c>
      <c r="H73" s="104">
        <v>42991</v>
      </c>
    </row>
    <row r="74" spans="2:8">
      <c r="B74" s="35" t="s">
        <v>6</v>
      </c>
      <c r="C74" s="22">
        <v>349429</v>
      </c>
      <c r="D74" s="22">
        <v>359886</v>
      </c>
      <c r="E74" s="22">
        <v>362386</v>
      </c>
      <c r="F74" s="22">
        <v>362991</v>
      </c>
      <c r="G74" s="22">
        <v>368493</v>
      </c>
      <c r="H74" s="105">
        <v>370128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5"/>
    </row>
    <row r="76" spans="2:8" ht="11.25" customHeight="1">
      <c r="B76" s="18" t="s">
        <v>2</v>
      </c>
      <c r="C76" s="19">
        <v>106785.99999999994</v>
      </c>
      <c r="D76" s="19">
        <v>110211</v>
      </c>
      <c r="E76" s="19">
        <v>113898</v>
      </c>
      <c r="F76" s="19">
        <v>117668.99999999999</v>
      </c>
      <c r="G76" s="19">
        <v>120866.99999999996</v>
      </c>
      <c r="H76" s="104">
        <v>124764.00000000006</v>
      </c>
    </row>
    <row r="77" spans="2:8" ht="12.65" customHeight="1">
      <c r="B77" s="18" t="s">
        <v>1</v>
      </c>
      <c r="C77" s="19">
        <v>1205121.9999999995</v>
      </c>
      <c r="D77" s="19">
        <v>1208254.9999999998</v>
      </c>
      <c r="E77" s="19">
        <v>1206129.9999999998</v>
      </c>
      <c r="F77" s="19">
        <v>1238604.9999999995</v>
      </c>
      <c r="G77" s="19">
        <v>1260910.9999999993</v>
      </c>
      <c r="H77" s="104">
        <v>1252793.9999999993</v>
      </c>
    </row>
    <row r="78" spans="2:8" ht="5.15" customHeight="1">
      <c r="B78" s="18"/>
      <c r="C78" s="19"/>
      <c r="D78" s="19"/>
      <c r="E78" s="19"/>
      <c r="F78" s="19"/>
      <c r="G78" s="19"/>
      <c r="H78" s="104"/>
    </row>
    <row r="79" spans="2:8" ht="15" customHeight="1" thickBot="1">
      <c r="B79" s="23" t="s">
        <v>6</v>
      </c>
      <c r="C79" s="24">
        <v>1311907.9999999995</v>
      </c>
      <c r="D79" s="24">
        <v>1318465.9999999998</v>
      </c>
      <c r="E79" s="24">
        <v>1320027.9999999998</v>
      </c>
      <c r="F79" s="24">
        <v>1356273.9999999995</v>
      </c>
      <c r="G79" s="24">
        <v>1381777.9999999993</v>
      </c>
      <c r="H79" s="106">
        <v>1377557.9999999993</v>
      </c>
    </row>
    <row r="80" spans="2:8" ht="15" hidden="1" customHeight="1" thickBot="1">
      <c r="B80" s="37" t="s">
        <v>47</v>
      </c>
      <c r="C80" s="38"/>
      <c r="D80" s="38"/>
      <c r="E80" s="38"/>
      <c r="F80" s="38"/>
      <c r="G80" s="38"/>
      <c r="H80" s="109"/>
    </row>
    <row r="81" spans="2:12" ht="17.25" hidden="1" customHeight="1" thickBot="1">
      <c r="B81" s="23" t="s">
        <v>6</v>
      </c>
      <c r="C81" s="93"/>
      <c r="D81" s="93"/>
      <c r="E81" s="93"/>
      <c r="F81" s="93"/>
      <c r="G81" s="93"/>
      <c r="H81" s="110"/>
    </row>
    <row r="82" spans="2:12" ht="15.75" hidden="1" customHeight="1" thickBot="1">
      <c r="B82" s="16"/>
      <c r="C82" s="19"/>
      <c r="D82" s="19"/>
      <c r="E82" s="19"/>
      <c r="F82" s="19"/>
      <c r="G82" s="19"/>
      <c r="H82" s="104"/>
    </row>
    <row r="83" spans="2:12" ht="17.25" hidden="1" customHeight="1" thickBot="1">
      <c r="B83" s="21"/>
      <c r="C83" s="22"/>
      <c r="D83" s="22"/>
      <c r="E83" s="22"/>
      <c r="F83" s="22"/>
      <c r="G83" s="22"/>
      <c r="H83" s="105"/>
    </row>
    <row r="84" spans="2:12" ht="29.25" customHeight="1" thickBot="1">
      <c r="B84" s="54" t="s">
        <v>19</v>
      </c>
      <c r="C84" s="55">
        <v>60071349</v>
      </c>
      <c r="D84" s="55">
        <v>57545138.5</v>
      </c>
      <c r="E84" s="55">
        <v>57994201</v>
      </c>
      <c r="F84" s="55">
        <v>58339785</v>
      </c>
      <c r="G84" s="55">
        <v>57554093</v>
      </c>
      <c r="H84" s="118">
        <v>55390769</v>
      </c>
      <c r="I84" s="99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0"/>
      <c r="D87" s="90"/>
      <c r="E87" s="90"/>
      <c r="F87" s="90"/>
      <c r="G87" s="90"/>
      <c r="H87" s="90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8"/>
      <c r="D89" s="88"/>
      <c r="E89" s="88"/>
      <c r="F89" s="88"/>
      <c r="G89" s="88"/>
      <c r="H89" s="88"/>
      <c r="I89" s="100"/>
      <c r="J89" s="97"/>
      <c r="K89" s="100"/>
      <c r="L89" s="97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98"/>
      <c r="D99" s="98"/>
      <c r="E99" s="98"/>
      <c r="F99" s="98"/>
      <c r="G99" s="98"/>
      <c r="H99" s="98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27"/>
      <c r="D101" s="27"/>
      <c r="E101" s="27"/>
      <c r="F101" s="27"/>
      <c r="G101" s="27"/>
      <c r="H101" s="27"/>
    </row>
    <row r="102" spans="2:8">
      <c r="B102" s="15"/>
      <c r="C102" s="98"/>
      <c r="D102" s="98"/>
      <c r="E102" s="98"/>
      <c r="F102" s="98"/>
      <c r="G102" s="98"/>
      <c r="H102" s="98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33"/>
  <sheetViews>
    <sheetView showGridLines="0" workbookViewId="0">
      <selection activeCell="B34" sqref="B34"/>
    </sheetView>
  </sheetViews>
  <sheetFormatPr defaultColWidth="9" defaultRowHeight="12.5"/>
  <cols>
    <col min="2" max="2" width="17.26953125" customWidth="1"/>
    <col min="4" max="4" width="12.7265625" customWidth="1"/>
    <col min="5" max="5" width="1.26953125" customWidth="1"/>
    <col min="6" max="6" width="13" customWidth="1"/>
    <col min="7" max="7" width="0.81640625" customWidth="1"/>
    <col min="8" max="8" width="13.81640625" customWidth="1"/>
    <col min="9" max="9" width="1.26953125" customWidth="1"/>
    <col min="10" max="10" width="11.54296875" bestFit="1" customWidth="1"/>
    <col min="11" max="11" width="0.453125" customWidth="1"/>
    <col min="12" max="12" width="12.7265625" customWidth="1"/>
    <col min="13" max="13" width="1.54296875" customWidth="1"/>
    <col min="14" max="14" width="13.453125" customWidth="1"/>
    <col min="15" max="15" width="0.81640625" customWidth="1"/>
    <col min="16" max="16" width="10.7265625" customWidth="1"/>
    <col min="17" max="17" width="1" customWidth="1"/>
    <col min="18" max="18" width="16" bestFit="1" customWidth="1"/>
    <col min="19" max="19" width="1.1796875" customWidth="1"/>
  </cols>
  <sheetData>
    <row r="1" spans="2:18" s="74" customFormat="1" ht="24" customHeight="1"/>
    <row r="2" spans="2:18" ht="14">
      <c r="D2" s="73" t="s">
        <v>55</v>
      </c>
    </row>
    <row r="3" spans="2:18" ht="13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795119</v>
      </c>
      <c r="E6" s="4"/>
      <c r="F6" s="72">
        <v>2069110.9999999998</v>
      </c>
      <c r="G6" s="4"/>
      <c r="H6" s="72">
        <v>0</v>
      </c>
      <c r="I6" s="4"/>
      <c r="J6" s="72">
        <v>344444</v>
      </c>
      <c r="K6" s="4"/>
      <c r="L6" s="72">
        <v>0</v>
      </c>
      <c r="M6" s="4"/>
      <c r="N6" s="72">
        <v>3208674</v>
      </c>
      <c r="P6" s="71">
        <v>1</v>
      </c>
      <c r="R6" s="72">
        <v>3208674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 hidden="1">
      <c r="B8" s="57" t="s">
        <v>27</v>
      </c>
      <c r="D8" s="72">
        <v>0</v>
      </c>
      <c r="E8" s="4"/>
      <c r="F8" s="72">
        <v>0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0</v>
      </c>
      <c r="P8" s="71">
        <v>0</v>
      </c>
      <c r="R8" s="72">
        <v>0</v>
      </c>
    </row>
    <row r="9" spans="2:18" s="6" customFormat="1" hidden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16106252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16106252</v>
      </c>
      <c r="P10" s="75">
        <v>0.64059999999999995</v>
      </c>
      <c r="R10" s="72">
        <v>10317665.031199999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633288</v>
      </c>
      <c r="E12" s="4"/>
      <c r="F12" s="72">
        <v>2026142.9999999988</v>
      </c>
      <c r="G12" s="4"/>
      <c r="H12" s="72">
        <v>0</v>
      </c>
      <c r="I12" s="4"/>
      <c r="J12" s="72">
        <v>165675.99999999997</v>
      </c>
      <c r="K12" s="4"/>
      <c r="L12" s="72">
        <v>0</v>
      </c>
      <c r="M12" s="4"/>
      <c r="N12" s="72">
        <v>2825106.9999999991</v>
      </c>
      <c r="P12" s="71">
        <v>0.55000000000000004</v>
      </c>
      <c r="R12" s="72">
        <v>1553808.8499999996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4" customFormat="1">
      <c r="B14" s="58" t="s">
        <v>43</v>
      </c>
      <c r="D14" s="72">
        <v>25755</v>
      </c>
      <c r="E14" s="83"/>
      <c r="F14" s="72">
        <v>9001534.0000000019</v>
      </c>
      <c r="G14" s="83"/>
      <c r="H14" s="72">
        <v>0</v>
      </c>
      <c r="I14" s="83"/>
      <c r="J14" s="72">
        <v>0</v>
      </c>
      <c r="K14" s="83"/>
      <c r="L14" s="72">
        <v>0</v>
      </c>
      <c r="M14" s="83"/>
      <c r="N14" s="72">
        <v>9027289.0000000019</v>
      </c>
      <c r="O14" s="81"/>
      <c r="P14" s="75">
        <v>1</v>
      </c>
      <c r="Q14" s="81"/>
      <c r="R14" s="72">
        <v>9027289.0000000019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492201</v>
      </c>
      <c r="E16" s="4"/>
      <c r="F16" s="72">
        <v>1303638</v>
      </c>
      <c r="G16" s="4"/>
      <c r="H16" s="72">
        <v>767347</v>
      </c>
      <c r="I16" s="4"/>
      <c r="J16" s="72">
        <v>0</v>
      </c>
      <c r="K16" s="4"/>
      <c r="L16" s="72">
        <v>0</v>
      </c>
      <c r="M16" s="4"/>
      <c r="N16" s="72">
        <v>2563186</v>
      </c>
      <c r="P16" s="75">
        <v>0.92100000000000004</v>
      </c>
      <c r="R16" s="72">
        <v>2360694.3060000003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595504</v>
      </c>
      <c r="E18" s="4"/>
      <c r="F18" s="72">
        <v>5991084</v>
      </c>
      <c r="G18" s="4"/>
      <c r="H18" s="72">
        <v>320561.00000000006</v>
      </c>
      <c r="I18" s="4"/>
      <c r="J18" s="72">
        <v>78711</v>
      </c>
      <c r="K18" s="4"/>
      <c r="L18" s="72">
        <v>0</v>
      </c>
      <c r="M18" s="4"/>
      <c r="N18" s="72">
        <v>6985860</v>
      </c>
      <c r="P18" s="75">
        <v>0.84099999999999997</v>
      </c>
      <c r="R18" s="72">
        <v>5875108.2599999998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1108797</v>
      </c>
      <c r="E20" s="4"/>
      <c r="F20" s="72">
        <v>11647670</v>
      </c>
      <c r="G20" s="4"/>
      <c r="H20" s="72">
        <v>170248</v>
      </c>
      <c r="I20" s="4"/>
      <c r="J20" s="72">
        <v>0</v>
      </c>
      <c r="K20" s="4"/>
      <c r="L20" s="72">
        <v>0</v>
      </c>
      <c r="M20" s="4"/>
      <c r="N20" s="72">
        <v>12926715</v>
      </c>
      <c r="P20" s="75">
        <v>0.74399999999999999</v>
      </c>
      <c r="R20" s="72">
        <v>9617475.959999999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77607</v>
      </c>
      <c r="E22" s="4"/>
      <c r="F22" s="72">
        <v>214864</v>
      </c>
      <c r="G22" s="4"/>
      <c r="H22" s="72">
        <v>34666</v>
      </c>
      <c r="I22" s="4"/>
      <c r="J22" s="72">
        <v>42991</v>
      </c>
      <c r="K22" s="4"/>
      <c r="L22" s="72">
        <v>0</v>
      </c>
      <c r="M22" s="4"/>
      <c r="N22" s="72">
        <v>370128</v>
      </c>
      <c r="P22" s="75">
        <v>0.83340000000000003</v>
      </c>
      <c r="R22" s="72">
        <v>308464.6752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124764.00000000006</v>
      </c>
      <c r="E24" s="4"/>
      <c r="F24" s="72">
        <v>1252793.9999999993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1377557.9999999993</v>
      </c>
      <c r="P24" s="75">
        <v>0.45378331999999999</v>
      </c>
      <c r="R24" s="72">
        <v>625112.84273255966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4" customFormat="1" hidden="1">
      <c r="B26" s="56" t="s">
        <v>45</v>
      </c>
      <c r="C26" s="81"/>
      <c r="D26" s="72">
        <v>0</v>
      </c>
      <c r="E26" s="83"/>
      <c r="F26" s="72">
        <v>0</v>
      </c>
      <c r="G26" s="83"/>
      <c r="H26" s="72">
        <v>0</v>
      </c>
      <c r="I26" s="83"/>
      <c r="J26" s="72">
        <v>0</v>
      </c>
      <c r="K26" s="83"/>
      <c r="L26" s="72">
        <v>0</v>
      </c>
      <c r="M26" s="83"/>
      <c r="N26" s="72">
        <v>0</v>
      </c>
      <c r="O26" s="81"/>
      <c r="P26" s="75">
        <v>0</v>
      </c>
      <c r="Q26" s="81"/>
      <c r="R26" s="72">
        <v>0</v>
      </c>
    </row>
    <row r="27" spans="2:18" s="84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 hidden="1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0</v>
      </c>
      <c r="M28" s="4"/>
      <c r="N28" s="72">
        <v>0</v>
      </c>
      <c r="P28" s="75">
        <v>0.49</v>
      </c>
      <c r="R28" s="72">
        <v>0</v>
      </c>
    </row>
    <row r="29" spans="2:18" s="84" customFormat="1" hidden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5" thickBot="1">
      <c r="B30" s="78" t="s">
        <v>35</v>
      </c>
      <c r="D30" s="77">
        <v>3853035</v>
      </c>
      <c r="E30" s="2"/>
      <c r="F30" s="77">
        <v>49613090</v>
      </c>
      <c r="G30" s="2"/>
      <c r="H30" s="77">
        <v>1292822</v>
      </c>
      <c r="I30" s="2"/>
      <c r="J30" s="77">
        <v>631822</v>
      </c>
      <c r="K30" s="2"/>
      <c r="L30" s="77">
        <v>0</v>
      </c>
      <c r="M30" s="2"/>
      <c r="N30" s="77">
        <v>55390769</v>
      </c>
      <c r="O30" s="1"/>
      <c r="P30" s="1"/>
      <c r="Q30" s="1"/>
      <c r="R30" s="77">
        <v>42894292.925132558</v>
      </c>
    </row>
    <row r="31" spans="2:18" ht="13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A1:K115"/>
  <sheetViews>
    <sheetView showGridLines="0" tabSelected="1" topLeftCell="A35" zoomScaleNormal="100" workbookViewId="0">
      <selection activeCell="M13" sqref="M13"/>
    </sheetView>
  </sheetViews>
  <sheetFormatPr defaultRowHeight="12.5" outlineLevelRow="1"/>
  <cols>
    <col min="1" max="1" width="9.1796875" style="81"/>
    <col min="2" max="2" width="29.7265625" customWidth="1"/>
    <col min="3" max="7" width="10.453125" style="81" customWidth="1"/>
    <col min="8" max="8" width="10.453125" customWidth="1"/>
    <col min="9" max="9" width="1" customWidth="1"/>
    <col min="10" max="10" width="1.1796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42" t="s">
        <v>20</v>
      </c>
      <c r="C2" s="242"/>
      <c r="D2" s="242"/>
      <c r="E2" s="242"/>
      <c r="F2" s="242"/>
      <c r="G2" s="242"/>
      <c r="H2" s="242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2" t="s">
        <v>54</v>
      </c>
    </row>
    <row r="5" spans="2:10" ht="6.75" customHeight="1">
      <c r="B5" s="42"/>
      <c r="C5" s="43"/>
      <c r="D5" s="43"/>
      <c r="E5" s="43"/>
      <c r="F5" s="43"/>
      <c r="G5" s="43"/>
      <c r="H5" s="102"/>
    </row>
    <row r="6" spans="2:10">
      <c r="B6" s="44" t="s">
        <v>12</v>
      </c>
      <c r="C6" s="43"/>
      <c r="D6" s="43"/>
      <c r="E6" s="43"/>
      <c r="F6" s="43"/>
      <c r="G6" s="43"/>
      <c r="H6" s="102"/>
    </row>
    <row r="7" spans="2:10" ht="13.5" customHeight="1">
      <c r="B7" s="45" t="s">
        <v>2</v>
      </c>
      <c r="C7" s="46">
        <v>226.2256006374032</v>
      </c>
      <c r="D7" s="46">
        <v>272.10541429601329</v>
      </c>
      <c r="E7" s="46">
        <v>282.45357809046646</v>
      </c>
      <c r="F7" s="46">
        <v>286.5435215346667</v>
      </c>
      <c r="G7" s="46">
        <v>284.35820022475878</v>
      </c>
      <c r="H7" s="120">
        <v>288.65486638948801</v>
      </c>
      <c r="I7" s="7"/>
      <c r="J7" s="7"/>
    </row>
    <row r="8" spans="2:10">
      <c r="B8" s="45" t="s">
        <v>1</v>
      </c>
      <c r="C8" s="46">
        <v>45.64643150157891</v>
      </c>
      <c r="D8" s="46">
        <v>46.613334027469506</v>
      </c>
      <c r="E8" s="46">
        <v>43.851903607748731</v>
      </c>
      <c r="F8" s="46">
        <v>40.864061168992855</v>
      </c>
      <c r="G8" s="46">
        <v>42.564501516318479</v>
      </c>
      <c r="H8" s="120">
        <v>39.313453120013293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0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1"/>
      <c r="I10" s="7"/>
      <c r="J10" s="7"/>
    </row>
    <row r="11" spans="2:10">
      <c r="B11" s="45" t="s">
        <v>21</v>
      </c>
      <c r="C11" s="46">
        <v>96.8233567815751</v>
      </c>
      <c r="D11" s="46">
        <v>112.55359225708997</v>
      </c>
      <c r="E11" s="46">
        <v>113.13405172198871</v>
      </c>
      <c r="F11" s="46">
        <v>110.29383110215781</v>
      </c>
      <c r="G11" s="46">
        <v>109.49296033494691</v>
      </c>
      <c r="H11" s="120">
        <v>108.09955734308836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0"/>
      <c r="I12" s="7"/>
      <c r="J12" s="7"/>
    </row>
    <row r="13" spans="2:10">
      <c r="B13" s="45" t="s">
        <v>13</v>
      </c>
      <c r="C13" s="46">
        <v>54.104623604368676</v>
      </c>
      <c r="D13" s="46">
        <v>57.032154007848618</v>
      </c>
      <c r="E13" s="46">
        <v>53.762203032347095</v>
      </c>
      <c r="F13" s="46">
        <v>53.528117976077858</v>
      </c>
      <c r="G13" s="46">
        <v>50.910917817358261</v>
      </c>
      <c r="H13" s="120">
        <v>51.332623189034088</v>
      </c>
      <c r="I13" s="7"/>
      <c r="J13" s="7"/>
    </row>
    <row r="14" spans="2:10" ht="6.75" hidden="1" customHeight="1">
      <c r="B14" s="42"/>
      <c r="C14" s="46"/>
      <c r="D14" s="46"/>
      <c r="E14" s="46"/>
      <c r="F14" s="46"/>
      <c r="G14" s="46"/>
      <c r="H14" s="120"/>
    </row>
    <row r="15" spans="2:10" hidden="1">
      <c r="B15" s="44" t="s">
        <v>17</v>
      </c>
      <c r="C15" s="46"/>
      <c r="D15" s="46"/>
      <c r="E15" s="46"/>
      <c r="F15" s="46"/>
      <c r="G15" s="46"/>
      <c r="H15" s="120"/>
    </row>
    <row r="16" spans="2:10" hidden="1">
      <c r="B16" s="45" t="s">
        <v>2</v>
      </c>
      <c r="C16" s="46"/>
      <c r="D16" s="46"/>
      <c r="E16" s="46"/>
      <c r="F16" s="46"/>
      <c r="G16" s="46"/>
      <c r="H16" s="120"/>
    </row>
    <row r="17" spans="2:8" hidden="1">
      <c r="B17" s="45" t="s">
        <v>1</v>
      </c>
      <c r="C17" s="46"/>
      <c r="D17" s="46"/>
      <c r="E17" s="46"/>
      <c r="F17" s="46"/>
      <c r="G17" s="46"/>
      <c r="H17" s="120"/>
    </row>
    <row r="18" spans="2:8" hidden="1" outlineLevel="1">
      <c r="B18" s="45"/>
      <c r="C18" s="46"/>
      <c r="D18" s="46"/>
      <c r="E18" s="46"/>
      <c r="F18" s="46"/>
      <c r="G18" s="46"/>
      <c r="H18" s="120"/>
    </row>
    <row r="19" spans="2:8" hidden="1" collapsed="1">
      <c r="B19" s="45" t="s">
        <v>21</v>
      </c>
      <c r="C19" s="46"/>
      <c r="D19" s="46"/>
      <c r="E19" s="46"/>
      <c r="F19" s="46"/>
      <c r="G19" s="46"/>
      <c r="H19" s="120"/>
    </row>
    <row r="20" spans="2:8" ht="5.15" customHeight="1">
      <c r="B20" s="45"/>
      <c r="C20" s="46"/>
      <c r="D20" s="46"/>
      <c r="E20" s="46"/>
      <c r="F20" s="46"/>
      <c r="G20" s="46"/>
      <c r="H20" s="120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0" t="e">
        <v>#DIV/0!</v>
      </c>
    </row>
    <row r="22" spans="2:8" ht="6.75" customHeight="1" thickBot="1">
      <c r="B22" s="49"/>
      <c r="C22" s="50"/>
      <c r="D22" s="50"/>
      <c r="E22" s="50"/>
      <c r="F22" s="50"/>
      <c r="G22" s="50"/>
      <c r="H22" s="123"/>
    </row>
    <row r="23" spans="2:8" ht="6.75" customHeight="1">
      <c r="B23" s="42"/>
      <c r="C23" s="46"/>
      <c r="D23" s="46"/>
      <c r="E23" s="46"/>
      <c r="F23" s="46"/>
      <c r="G23" s="46"/>
      <c r="H23" s="120"/>
    </row>
    <row r="24" spans="2:8">
      <c r="B24" s="44" t="s">
        <v>7</v>
      </c>
      <c r="C24" s="46"/>
      <c r="D24" s="46"/>
      <c r="E24" s="46"/>
      <c r="F24" s="46"/>
      <c r="G24" s="46"/>
      <c r="H24" s="120"/>
    </row>
    <row r="25" spans="2:8">
      <c r="B25" s="45" t="s">
        <v>1</v>
      </c>
      <c r="C25" s="46">
        <v>22.282512073425902</v>
      </c>
      <c r="D25" s="46">
        <v>17.77373760466261</v>
      </c>
      <c r="E25" s="46">
        <v>18.202649310657847</v>
      </c>
      <c r="F25" s="46">
        <v>19.598298525006346</v>
      </c>
      <c r="G25" s="46">
        <v>19.158962668466732</v>
      </c>
      <c r="H25" s="120">
        <v>17.203121998918487</v>
      </c>
    </row>
    <row r="26" spans="2:8" ht="6.75" customHeight="1" thickBot="1">
      <c r="B26" s="47"/>
      <c r="C26" s="50"/>
      <c r="D26" s="50"/>
      <c r="E26" s="50"/>
      <c r="F26" s="50"/>
      <c r="G26" s="50"/>
      <c r="H26" s="122"/>
    </row>
    <row r="27" spans="2:8" ht="6.75" customHeight="1">
      <c r="B27" s="42"/>
      <c r="C27" s="46"/>
      <c r="D27" s="46"/>
      <c r="E27" s="46"/>
      <c r="F27" s="46"/>
      <c r="G27" s="46"/>
      <c r="H27" s="120"/>
    </row>
    <row r="28" spans="2:8">
      <c r="B28" s="44" t="s">
        <v>10</v>
      </c>
      <c r="C28" s="51"/>
      <c r="D28" s="51"/>
      <c r="E28" s="51"/>
      <c r="F28" s="51"/>
      <c r="G28" s="51"/>
      <c r="H28" s="120"/>
    </row>
    <row r="29" spans="2:8">
      <c r="B29" s="45" t="s">
        <v>2</v>
      </c>
      <c r="C29" s="46">
        <v>122.41857099747523</v>
      </c>
      <c r="D29" s="46">
        <v>118.09198606809001</v>
      </c>
      <c r="E29" s="46">
        <v>116.37510593107768</v>
      </c>
      <c r="F29" s="46">
        <v>112.82098200382995</v>
      </c>
      <c r="G29" s="46">
        <v>104.33440388879919</v>
      </c>
      <c r="H29" s="120">
        <v>101.64444760388726</v>
      </c>
    </row>
    <row r="30" spans="2:8">
      <c r="B30" s="45" t="s">
        <v>1</v>
      </c>
      <c r="C30" s="46">
        <v>37.75482884369989</v>
      </c>
      <c r="D30" s="46">
        <v>30.430163346211707</v>
      </c>
      <c r="E30" s="46">
        <v>28.119915648672631</v>
      </c>
      <c r="F30" s="46">
        <v>27.086983720226243</v>
      </c>
      <c r="G30" s="46">
        <v>26.750869257877962</v>
      </c>
      <c r="H30" s="120">
        <v>24.479289600192239</v>
      </c>
    </row>
    <row r="31" spans="2:8" hidden="1">
      <c r="B31" s="45" t="s">
        <v>3</v>
      </c>
      <c r="C31" s="46"/>
      <c r="D31" s="46"/>
      <c r="E31" s="46"/>
      <c r="F31" s="46"/>
      <c r="G31" s="46"/>
      <c r="H31" s="120"/>
    </row>
    <row r="32" spans="2:8">
      <c r="B32" s="45" t="s">
        <v>21</v>
      </c>
      <c r="C32" s="46">
        <v>50.403723615079087</v>
      </c>
      <c r="D32" s="46">
        <v>45.064766722123174</v>
      </c>
      <c r="E32" s="46">
        <v>44.194904944549336</v>
      </c>
      <c r="F32" s="46">
        <v>44.263046219798952</v>
      </c>
      <c r="G32" s="46">
        <v>43.863509173277123</v>
      </c>
      <c r="H32" s="120">
        <v>42.196428238724216</v>
      </c>
    </row>
    <row r="33" spans="2:11" ht="5.15" customHeight="1">
      <c r="B33" s="45"/>
      <c r="C33" s="46"/>
      <c r="D33" s="46"/>
      <c r="E33" s="46"/>
      <c r="F33" s="46"/>
      <c r="G33" s="46"/>
      <c r="H33" s="120"/>
    </row>
    <row r="34" spans="2:11" ht="13" thickBot="1">
      <c r="B34" s="47" t="s">
        <v>13</v>
      </c>
      <c r="C34" s="50">
        <v>303.93537998177584</v>
      </c>
      <c r="D34" s="50">
        <v>302.8769693729954</v>
      </c>
      <c r="E34" s="50">
        <v>302.01554818850849</v>
      </c>
      <c r="F34" s="50">
        <v>296.80441211434299</v>
      </c>
      <c r="G34" s="50">
        <v>296.6927859170334</v>
      </c>
      <c r="H34" s="122">
        <v>305.282761725238</v>
      </c>
    </row>
    <row r="35" spans="2:11" ht="6.75" customHeight="1">
      <c r="B35" s="42"/>
      <c r="C35" s="51"/>
      <c r="D35" s="51"/>
      <c r="E35" s="51"/>
      <c r="F35" s="51"/>
      <c r="G35" s="51"/>
      <c r="H35" s="120"/>
    </row>
    <row r="36" spans="2:11">
      <c r="B36" s="44" t="s">
        <v>9</v>
      </c>
      <c r="C36" s="46"/>
      <c r="D36" s="46"/>
      <c r="E36" s="46"/>
      <c r="F36" s="46"/>
      <c r="G36" s="46"/>
      <c r="H36" s="120"/>
    </row>
    <row r="37" spans="2:11">
      <c r="B37" s="45" t="s">
        <v>2</v>
      </c>
      <c r="C37" s="46">
        <v>162.49891399407491</v>
      </c>
      <c r="D37" s="46">
        <v>159.96218125947652</v>
      </c>
      <c r="E37" s="46">
        <v>168.42860967208819</v>
      </c>
      <c r="F37" s="46">
        <v>178.0090681470615</v>
      </c>
      <c r="G37" s="46">
        <v>174.70097599555686</v>
      </c>
      <c r="H37" s="120">
        <v>172.80802913232822</v>
      </c>
    </row>
    <row r="38" spans="2:11">
      <c r="B38" s="45" t="s">
        <v>1</v>
      </c>
      <c r="C38" s="46">
        <v>29.816326883040595</v>
      </c>
      <c r="D38" s="46">
        <v>30.707704581020607</v>
      </c>
      <c r="E38" s="46">
        <v>36.108978456727982</v>
      </c>
      <c r="F38" s="46">
        <v>39.444129470178233</v>
      </c>
      <c r="G38" s="46">
        <v>40.995078463932614</v>
      </c>
      <c r="H38" s="120">
        <v>34.751511924576192</v>
      </c>
    </row>
    <row r="39" spans="2:11">
      <c r="B39" s="45" t="s">
        <v>3</v>
      </c>
      <c r="C39" s="125">
        <v>45.949105386618726</v>
      </c>
      <c r="D39" s="125">
        <v>41.358627451588646</v>
      </c>
      <c r="E39" s="125">
        <v>41.957313662838075</v>
      </c>
      <c r="F39" s="125">
        <v>41.231273990728994</v>
      </c>
      <c r="G39" s="125">
        <v>38.738168348401096</v>
      </c>
      <c r="H39" s="120">
        <v>36.157574452789454</v>
      </c>
      <c r="J39" s="60"/>
      <c r="K39" s="60"/>
    </row>
    <row r="40" spans="2:11" ht="5.15" customHeight="1">
      <c r="B40" s="45"/>
      <c r="C40" s="46"/>
      <c r="D40" s="46"/>
      <c r="E40" s="46"/>
      <c r="F40" s="46"/>
      <c r="G40" s="46"/>
      <c r="H40" s="120"/>
    </row>
    <row r="41" spans="2:11" ht="13" thickBot="1">
      <c r="B41" s="47" t="s">
        <v>21</v>
      </c>
      <c r="C41" s="50">
        <v>59.269067612110426</v>
      </c>
      <c r="D41" s="50">
        <v>56.761511005957495</v>
      </c>
      <c r="E41" s="50">
        <v>62.83588726822552</v>
      </c>
      <c r="F41" s="50">
        <v>67.117103446986036</v>
      </c>
      <c r="G41" s="50">
        <v>65.991307305813805</v>
      </c>
      <c r="H41" s="122">
        <v>61.841789984250937</v>
      </c>
    </row>
    <row r="42" spans="2:11" ht="6.75" customHeight="1">
      <c r="B42" s="42"/>
      <c r="C42" s="46"/>
      <c r="D42" s="46"/>
      <c r="E42" s="46"/>
      <c r="F42" s="46"/>
      <c r="G42" s="46"/>
      <c r="H42" s="120"/>
    </row>
    <row r="43" spans="2:11">
      <c r="B43" s="44" t="s">
        <v>14</v>
      </c>
      <c r="C43" s="46"/>
      <c r="D43" s="46"/>
      <c r="E43" s="46"/>
      <c r="F43" s="46"/>
      <c r="G43" s="46"/>
      <c r="H43" s="120"/>
    </row>
    <row r="44" spans="2:11">
      <c r="B44" s="45" t="s">
        <v>2</v>
      </c>
      <c r="C44" s="46">
        <v>14.706216760777565</v>
      </c>
      <c r="D44" s="46">
        <v>19.520796968577379</v>
      </c>
      <c r="E44" s="46">
        <v>20.474769552263936</v>
      </c>
      <c r="F44" s="46">
        <v>21.394057725566729</v>
      </c>
      <c r="G44" s="46">
        <v>21.273989569146273</v>
      </c>
      <c r="H44" s="120">
        <v>21.334520312683473</v>
      </c>
    </row>
    <row r="45" spans="2:11">
      <c r="B45" s="45" t="s">
        <v>1</v>
      </c>
      <c r="C45" s="46">
        <v>11.943081249185646</v>
      </c>
      <c r="D45" s="46">
        <v>14.981790607363479</v>
      </c>
      <c r="E45" s="46">
        <v>14.397579175073091</v>
      </c>
      <c r="F45" s="46">
        <v>14.925449604163015</v>
      </c>
      <c r="G45" s="46">
        <v>14.501675427553673</v>
      </c>
      <c r="H45" s="120">
        <v>13.533518069032741</v>
      </c>
    </row>
    <row r="46" spans="2:11" s="81" customFormat="1">
      <c r="B46" s="45" t="s">
        <v>3</v>
      </c>
      <c r="C46" s="101">
        <v>31.046782429097984</v>
      </c>
      <c r="D46" s="101">
        <v>37.680814991182494</v>
      </c>
      <c r="E46" s="101">
        <v>37.586952363935524</v>
      </c>
      <c r="F46" s="101">
        <v>41.711348333690566</v>
      </c>
      <c r="G46" s="101">
        <v>39.870761712042039</v>
      </c>
      <c r="H46" s="120">
        <v>34.479103861670325</v>
      </c>
    </row>
    <row r="47" spans="2:11">
      <c r="B47" s="45"/>
      <c r="C47" s="46"/>
      <c r="D47" s="46"/>
      <c r="E47" s="46"/>
      <c r="F47" s="46"/>
      <c r="G47" s="46"/>
      <c r="H47" s="120"/>
    </row>
    <row r="48" spans="2:11" ht="13" thickBot="1">
      <c r="B48" s="45" t="s">
        <v>21</v>
      </c>
      <c r="C48" s="50">
        <v>12.475552928945039</v>
      </c>
      <c r="D48" s="50">
        <v>15.823404557856673</v>
      </c>
      <c r="E48" s="50">
        <v>15.345900436704017</v>
      </c>
      <c r="F48" s="50">
        <v>15.975954658160036</v>
      </c>
      <c r="G48" s="50">
        <v>15.603627853642559</v>
      </c>
      <c r="H48" s="120">
        <v>15.087676660326247</v>
      </c>
    </row>
    <row r="49" spans="2:8" ht="6.75" customHeight="1">
      <c r="B49" s="52"/>
      <c r="C49" s="46"/>
      <c r="D49" s="46"/>
      <c r="E49" s="46"/>
      <c r="F49" s="46"/>
      <c r="G49" s="46"/>
      <c r="H49" s="124"/>
    </row>
    <row r="50" spans="2:8">
      <c r="B50" s="44" t="s">
        <v>11</v>
      </c>
      <c r="C50" s="46"/>
      <c r="D50" s="46"/>
      <c r="E50" s="46"/>
      <c r="F50" s="46"/>
      <c r="G50" s="46"/>
      <c r="H50" s="120"/>
    </row>
    <row r="51" spans="2:8">
      <c r="B51" s="45" t="s">
        <v>2</v>
      </c>
      <c r="C51" s="46">
        <v>38.293955766248452</v>
      </c>
      <c r="D51" s="46">
        <v>35.30778586775638</v>
      </c>
      <c r="E51" s="46">
        <v>35.336220344487963</v>
      </c>
      <c r="F51" s="46">
        <v>35.406885261819426</v>
      </c>
      <c r="G51" s="46">
        <v>36.90165280401601</v>
      </c>
      <c r="H51" s="120">
        <v>33.942981183133547</v>
      </c>
    </row>
    <row r="52" spans="2:8">
      <c r="B52" s="45" t="s">
        <v>1</v>
      </c>
      <c r="C52" s="46">
        <v>13.949654212337704</v>
      </c>
      <c r="D52" s="46">
        <v>13.080836478459831</v>
      </c>
      <c r="E52" s="46">
        <v>13.235360315656981</v>
      </c>
      <c r="F52" s="46">
        <v>13.592974455418892</v>
      </c>
      <c r="G52" s="46">
        <v>12.836339030606171</v>
      </c>
      <c r="H52" s="120">
        <v>12.114840610817692</v>
      </c>
    </row>
    <row r="53" spans="2:8" s="81" customFormat="1">
      <c r="B53" s="45" t="s">
        <v>3</v>
      </c>
      <c r="C53" s="46">
        <v>14.738963682341057</v>
      </c>
      <c r="D53" s="46">
        <v>13.646374099808273</v>
      </c>
      <c r="E53" s="46">
        <v>12.523748892294883</v>
      </c>
      <c r="F53" s="46">
        <v>13.44273041977185</v>
      </c>
      <c r="G53" s="46">
        <v>14.541390876194452</v>
      </c>
      <c r="H53" s="120">
        <v>14.415678416168408</v>
      </c>
    </row>
    <row r="54" spans="2:8" ht="4.5" customHeight="1">
      <c r="B54" s="45"/>
      <c r="C54" s="46"/>
      <c r="D54" s="46"/>
      <c r="E54" s="46"/>
      <c r="F54" s="46"/>
      <c r="G54" s="46"/>
      <c r="H54" s="120"/>
    </row>
    <row r="55" spans="2:8" ht="13" thickBot="1">
      <c r="B55" s="47" t="s">
        <v>21</v>
      </c>
      <c r="C55" s="50">
        <v>15.221078477372822</v>
      </c>
      <c r="D55" s="50">
        <v>14.509843207151528</v>
      </c>
      <c r="E55" s="50">
        <v>14.832529504994232</v>
      </c>
      <c r="F55" s="50">
        <v>15.300842149086611</v>
      </c>
      <c r="G55" s="50">
        <v>14.855119074095596</v>
      </c>
      <c r="H55" s="122">
        <v>14.007621787768576</v>
      </c>
    </row>
    <row r="56" spans="2:8" ht="6.75" customHeight="1">
      <c r="B56" s="52"/>
      <c r="C56" s="46"/>
      <c r="D56" s="46"/>
      <c r="E56" s="46"/>
      <c r="F56" s="46"/>
      <c r="G56" s="46"/>
      <c r="H56" s="120"/>
    </row>
    <row r="57" spans="2:8" hidden="1">
      <c r="B57" s="44"/>
      <c r="C57" s="46"/>
      <c r="D57" s="46"/>
      <c r="E57" s="46"/>
      <c r="F57" s="46"/>
      <c r="G57" s="46"/>
      <c r="H57" s="120"/>
    </row>
    <row r="58" spans="2:8" hidden="1">
      <c r="B58" s="45"/>
      <c r="C58" s="46"/>
      <c r="D58" s="46"/>
      <c r="E58" s="46"/>
      <c r="F58" s="46"/>
      <c r="G58" s="46"/>
      <c r="H58" s="120"/>
    </row>
    <row r="59" spans="2:8" ht="6.75" customHeight="1">
      <c r="B59" s="45"/>
      <c r="C59" s="46"/>
      <c r="D59" s="46"/>
      <c r="E59" s="46"/>
      <c r="F59" s="46"/>
      <c r="G59" s="46"/>
      <c r="H59" s="120"/>
    </row>
    <row r="60" spans="2:8" ht="6.75" customHeight="1">
      <c r="B60" s="42"/>
      <c r="C60" s="46"/>
      <c r="D60" s="46"/>
      <c r="E60" s="46"/>
      <c r="F60" s="46"/>
      <c r="G60" s="46"/>
      <c r="H60" s="120"/>
    </row>
    <row r="61" spans="2:8">
      <c r="B61" s="44" t="s">
        <v>8</v>
      </c>
      <c r="C61" s="46"/>
      <c r="D61" s="46"/>
      <c r="E61" s="46"/>
      <c r="F61" s="46"/>
      <c r="G61" s="46"/>
      <c r="H61" s="120"/>
    </row>
    <row r="62" spans="2:8">
      <c r="B62" s="45" t="s">
        <v>2</v>
      </c>
      <c r="C62" s="46">
        <v>129.99755416298299</v>
      </c>
      <c r="D62" s="46">
        <v>126.56859238331191</v>
      </c>
      <c r="E62" s="46">
        <v>123.38340228977926</v>
      </c>
      <c r="F62" s="46">
        <v>120.81427206696478</v>
      </c>
      <c r="G62" s="46">
        <v>115.83428657410451</v>
      </c>
      <c r="H62" s="120">
        <v>114.47456970607382</v>
      </c>
    </row>
    <row r="63" spans="2:8">
      <c r="B63" s="45" t="s">
        <v>1</v>
      </c>
      <c r="C63" s="46">
        <v>45.304828533846894</v>
      </c>
      <c r="D63" s="46">
        <v>49.175670824305783</v>
      </c>
      <c r="E63" s="46">
        <v>51.256569178071203</v>
      </c>
      <c r="F63" s="46">
        <v>54.373909844772278</v>
      </c>
      <c r="G63" s="46">
        <v>58.00234716348222</v>
      </c>
      <c r="H63" s="120">
        <v>60.687197910853889</v>
      </c>
    </row>
    <row r="64" spans="2:8">
      <c r="B64" s="45" t="s">
        <v>3</v>
      </c>
      <c r="C64" s="46">
        <v>35.079627697277033</v>
      </c>
      <c r="D64" s="46">
        <v>29.304071078287354</v>
      </c>
      <c r="E64" s="46">
        <v>19.880743525603169</v>
      </c>
      <c r="F64" s="46">
        <v>13.175152282776077</v>
      </c>
      <c r="G64" s="46">
        <v>12.685902595101352</v>
      </c>
      <c r="H64" s="120">
        <v>11.86241996133152</v>
      </c>
    </row>
    <row r="65" spans="2:8">
      <c r="B65" s="45" t="s">
        <v>13</v>
      </c>
      <c r="C65" s="46">
        <v>130.21742661825115</v>
      </c>
      <c r="D65" s="46">
        <v>134.13656419771547</v>
      </c>
      <c r="E65" s="46">
        <v>138.16816437480679</v>
      </c>
      <c r="F65" s="46">
        <v>124.59676253912329</v>
      </c>
      <c r="G65" s="46">
        <v>111.31038328727153</v>
      </c>
      <c r="H65" s="120">
        <v>110.45491063896277</v>
      </c>
    </row>
    <row r="66" spans="2:8" ht="13" thickBot="1">
      <c r="B66" s="47" t="s">
        <v>21</v>
      </c>
      <c r="C66" s="46">
        <v>60.462378147628598</v>
      </c>
      <c r="D66" s="46">
        <v>62.597102129418467</v>
      </c>
      <c r="E66" s="46">
        <v>62.591086082788181</v>
      </c>
      <c r="F66" s="46">
        <v>63.835556049256134</v>
      </c>
      <c r="G66" s="46">
        <v>66.327744548239849</v>
      </c>
      <c r="H66" s="122">
        <v>67.992958039686954</v>
      </c>
    </row>
    <row r="67" spans="2:8" ht="6.75" customHeight="1">
      <c r="B67" s="52"/>
      <c r="C67" s="48"/>
      <c r="D67" s="48"/>
      <c r="E67" s="48"/>
      <c r="F67" s="48"/>
      <c r="G67" s="48"/>
      <c r="H67" s="124"/>
    </row>
    <row r="68" spans="2:8">
      <c r="B68" s="44" t="s">
        <v>0</v>
      </c>
      <c r="C68" s="46"/>
      <c r="D68" s="46"/>
      <c r="E68" s="46"/>
      <c r="F68" s="46"/>
      <c r="G68" s="46"/>
      <c r="H68" s="120"/>
    </row>
    <row r="69" spans="2:8">
      <c r="B69" s="45" t="s">
        <v>2</v>
      </c>
      <c r="C69" s="46">
        <v>96.486632523657917</v>
      </c>
      <c r="D69" s="46">
        <v>98.59625794928705</v>
      </c>
      <c r="E69" s="46">
        <v>98.069908781395611</v>
      </c>
      <c r="F69" s="46">
        <v>102.45963654142204</v>
      </c>
      <c r="G69" s="46">
        <v>91.182111062532769</v>
      </c>
      <c r="H69" s="120">
        <v>98.648565555945467</v>
      </c>
    </row>
    <row r="70" spans="2:8">
      <c r="B70" s="45" t="s">
        <v>1</v>
      </c>
      <c r="C70" s="46">
        <v>16.370681494069881</v>
      </c>
      <c r="D70" s="46">
        <v>16.530346743040571</v>
      </c>
      <c r="E70" s="46">
        <v>16.714003638569952</v>
      </c>
      <c r="F70" s="46">
        <v>18.26397044025893</v>
      </c>
      <c r="G70" s="46">
        <v>14.912104617045722</v>
      </c>
      <c r="H70" s="120">
        <v>15.345525349030678</v>
      </c>
    </row>
    <row r="71" spans="2:8" ht="5.15" customHeight="1">
      <c r="B71" s="45"/>
      <c r="C71" s="46"/>
      <c r="D71" s="46"/>
      <c r="E71" s="46"/>
      <c r="F71" s="46"/>
      <c r="G71" s="46"/>
      <c r="H71" s="120"/>
    </row>
    <row r="72" spans="2:8" ht="13" thickBot="1">
      <c r="B72" s="47" t="s">
        <v>21</v>
      </c>
      <c r="C72" s="50">
        <v>22.852695322667298</v>
      </c>
      <c r="D72" s="50">
        <v>23.269330430137916</v>
      </c>
      <c r="E72" s="50">
        <v>23.650451919152857</v>
      </c>
      <c r="F72" s="50">
        <v>25.539640818445033</v>
      </c>
      <c r="G72" s="50">
        <v>21.571888735771893</v>
      </c>
      <c r="H72" s="122">
        <v>22.735886807094882</v>
      </c>
    </row>
    <row r="73" spans="2:8" ht="6.75" customHeight="1">
      <c r="B73" s="42"/>
      <c r="C73" s="46"/>
      <c r="D73" s="46"/>
      <c r="E73" s="46"/>
      <c r="F73" s="46"/>
      <c r="G73" s="46"/>
      <c r="H73" s="120"/>
    </row>
    <row r="74" spans="2:8" hidden="1">
      <c r="B74" s="44" t="s">
        <v>4</v>
      </c>
      <c r="C74" s="46"/>
      <c r="D74" s="46"/>
      <c r="E74" s="46"/>
      <c r="F74" s="46"/>
      <c r="G74" s="46"/>
      <c r="H74" s="120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0">
        <v>0</v>
      </c>
    </row>
    <row r="76" spans="2:8" ht="6.75" hidden="1" customHeight="1">
      <c r="B76" s="47"/>
      <c r="C76" s="50"/>
      <c r="D76" s="50"/>
      <c r="E76" s="50"/>
      <c r="F76" s="50"/>
      <c r="G76" s="50"/>
      <c r="H76" s="122"/>
    </row>
    <row r="77" spans="2:8" ht="6.75" hidden="1" customHeight="1" outlineLevel="1">
      <c r="B77" s="42"/>
      <c r="C77" s="46"/>
      <c r="D77" s="46"/>
      <c r="E77" s="46"/>
      <c r="F77" s="46"/>
      <c r="G77" s="46"/>
      <c r="H77" s="120"/>
    </row>
    <row r="78" spans="2:8" outlineLevel="1">
      <c r="B78" s="44" t="s">
        <v>44</v>
      </c>
      <c r="C78" s="46"/>
      <c r="D78" s="46"/>
      <c r="E78" s="46"/>
      <c r="F78" s="46"/>
      <c r="G78" s="46"/>
      <c r="H78" s="120"/>
    </row>
    <row r="79" spans="2:8" s="81" customFormat="1" outlineLevel="1">
      <c r="B79" s="45" t="s">
        <v>2</v>
      </c>
      <c r="C79" s="46">
        <v>15.060712299184019</v>
      </c>
      <c r="D79" s="46">
        <v>14.421194316798765</v>
      </c>
      <c r="E79" s="46">
        <v>12.108371942998289</v>
      </c>
      <c r="F79" s="46">
        <v>10.842678797409979</v>
      </c>
      <c r="G79" s="46">
        <v>10.568594743911596</v>
      </c>
      <c r="H79" s="120">
        <v>10.121529051173747</v>
      </c>
    </row>
    <row r="80" spans="2:8" outlineLevel="1">
      <c r="B80" s="45" t="s">
        <v>1</v>
      </c>
      <c r="C80" s="46">
        <v>6.7814195083712363</v>
      </c>
      <c r="D80" s="46">
        <v>5.4947686895958867</v>
      </c>
      <c r="E80" s="46">
        <v>5.74668510441583</v>
      </c>
      <c r="F80" s="46">
        <v>7.2188066237644009</v>
      </c>
      <c r="G80" s="46">
        <v>7.1034640409733472</v>
      </c>
      <c r="H80" s="120">
        <v>8.3976068271736413</v>
      </c>
    </row>
    <row r="81" spans="2:8" ht="13" outlineLevel="1" thickBot="1">
      <c r="B81" s="47" t="s">
        <v>21</v>
      </c>
      <c r="C81" s="50">
        <v>6.7968406314464067</v>
      </c>
      <c r="D81" s="50">
        <v>5.5114858629180663</v>
      </c>
      <c r="E81" s="50">
        <v>5.7588316653698692</v>
      </c>
      <c r="F81" s="50">
        <v>7.2253462912756294</v>
      </c>
      <c r="G81" s="50">
        <v>7.1103505026498821</v>
      </c>
      <c r="H81" s="122">
        <v>8.4016837080473827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2022-02-13T11:52:11Z</cp:lastPrinted>
  <dcterms:created xsi:type="dcterms:W3CDTF">2012-04-16T11:36:10Z</dcterms:created>
  <dcterms:modified xsi:type="dcterms:W3CDTF">2022-04-27T11:12:32Z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2022-04-27T11:12:31Z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e922dd9c-ba0b-4caf-b8d9-36f7b46b94a3</vt:lpwstr>
  </property>
  <property fmtid="{D5CDD505-2E9C-101B-9397-08002B2CF9AE}" pid="10" name="MSIP_Label_4d99b57a-c7ce-4a88-8fff-2154b924779b_ContentBits">
    <vt:lpwstr>1</vt:lpwstr>
  </property>
</Properties>
</file>