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INVESTMENT MANAGEMENT\OpCo\Quarterly Review\Year 2021\Q2 2021\upload-website\"/>
    </mc:Choice>
  </mc:AlternateContent>
  <xr:revisionPtr revIDLastSave="0" documentId="13_ncr:1_{A2B683E4-7329-42CF-9B51-9E9EE00E32F3}" xr6:coauthVersionLast="46" xr6:coauthVersionMax="46" xr10:uidLastSave="{00000000-0000-0000-0000-000000000000}"/>
  <bookViews>
    <workbookView xWindow="-110" yWindow="-110" windowWidth="25820" windowHeight="14020" tabRatio="862" xr2:uid="{00000000-000D-0000-FFFF-FFFF00000000}"/>
  </bookViews>
  <sheets>
    <sheet name="Rev-QAR" sheetId="33" r:id="rId1"/>
    <sheet name="Cust" sheetId="29" r:id="rId2"/>
    <sheet name="Prop-cust" sheetId="32" r:id="rId3"/>
    <sheet name=" ARPU QAR " sheetId="3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 localSheetId="0">[1]Summary!#REF!</definedName>
    <definedName name="\F">[1]Summary!#REF!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Dim1">#REF!</definedName>
    <definedName name="_______________________Dim2">#REF!</definedName>
    <definedName name="______________________Dim1">#REF!</definedName>
    <definedName name="______________________Dim2">#REF!</definedName>
    <definedName name="_________________SUM2">#REF!</definedName>
    <definedName name="_________________SUM3">#REF!</definedName>
    <definedName name="________________Dim1">#REF!</definedName>
    <definedName name="________________SUM1">#REF!</definedName>
    <definedName name="________________SUM2" localSheetId="1">#REF!</definedName>
    <definedName name="________________SUM2">#REF!</definedName>
    <definedName name="________________SUM3">#REF!</definedName>
    <definedName name="_______________Dim2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Dim1">#REF!</definedName>
    <definedName name="_________Dim2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LL1">#REF!</definedName>
    <definedName name="________Dim1">#REF!</definedName>
    <definedName name="________Dim2">#REF!</definedName>
    <definedName name="________RIL1">#REF!</definedName>
    <definedName name="________SUM1">#REF!</definedName>
    <definedName name="________SUM2">#REF!</definedName>
    <definedName name="________SUM3">#REF!</definedName>
    <definedName name="_______ALL1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Y2">#REF!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LL1">#REF!</definedName>
    <definedName name="______Dim1">#REF!</definedName>
    <definedName name="______Dim2">#REF!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0" hidden="1">[2]SALES!#REF!</definedName>
    <definedName name="_____2__123Graph_AMKT_YTD" hidden="1">[2]SALES!#REF!</definedName>
    <definedName name="_____3__123Graph_BMKT_MONTH" localSheetId="0" hidden="1">[2]SALES!#REF!</definedName>
    <definedName name="_____3__123Graph_BMKT_MONTH" hidden="1">[2]SALES!#REF!</definedName>
    <definedName name="_____4__123Graph_BMKT_YTD" localSheetId="0" hidden="1">[2]SALES!#REF!</definedName>
    <definedName name="_____4__123Graph_BMKT_YTD" hidden="1">[2]SALES!#REF!</definedName>
    <definedName name="_____5__123Graph_LBL_AMKT_MONTH" localSheetId="0" hidden="1">[2]SALES!#REF!</definedName>
    <definedName name="_____5__123Graph_LBL_AMKT_MONTH" hidden="1">[2]SALES!#REF!</definedName>
    <definedName name="_____6__123Graph_LBL_AMKT_YTD" localSheetId="0" hidden="1">[2]SALES!#REF!</definedName>
    <definedName name="_____6__123Graph_LBL_AMKT_YTD" hidden="1">[2]SALES!#REF!</definedName>
    <definedName name="_____7__123Graph_LBL_BMKT_MONTH" localSheetId="0" hidden="1">[2]SALES!#REF!</definedName>
    <definedName name="_____7__123Graph_LBL_BMKT_MONTH" hidden="1">[2]SALES!#REF!</definedName>
    <definedName name="_____8__123Graph_LBL_BMKT_YTD" localSheetId="0" hidden="1">[2]SALES!#REF!</definedName>
    <definedName name="_____8__123Graph_LBL_BMKT_YTD" hidden="1">[2]SALES!#REF!</definedName>
    <definedName name="_____9__123Graph_XMKT_MONTH" localSheetId="0" hidden="1">[2]SALES!#REF!</definedName>
    <definedName name="_____9__123Graph_XMKT_MONTH" hidden="1">[2]SALES!#REF!</definedName>
    <definedName name="_____aaV9" localSheetId="0">#REF!</definedName>
    <definedName name="_____aaV9">#REF!</definedName>
    <definedName name="_____ALL1" localSheetId="0">#REF!</definedName>
    <definedName name="_____ALL1">#REF!</definedName>
    <definedName name="_____bal0196">[3]Plan1!$A$1:$F$238</definedName>
    <definedName name="_____bal0296">[3]Plan1!$A$1:$F$238</definedName>
    <definedName name="_____Bal0497">[3]Plan1!$A$1:$F$517</definedName>
    <definedName name="_____bal1196">[3]Plan1!$A$1:$F$596</definedName>
    <definedName name="_____bdg2000">[3]Plan1!$A$1:$AH$16</definedName>
    <definedName name="_____CAP1" localSheetId="1">[4]Capex!#REF!</definedName>
    <definedName name="_____CAP1" localSheetId="0">[4]Capex!#REF!</definedName>
    <definedName name="_____CAP1">[4]Capex!#REF!</definedName>
    <definedName name="_____CIP2" localSheetId="1">#REF!</definedName>
    <definedName name="_____CIP2" localSheetId="0">#REF!</definedName>
    <definedName name="_____CIP2">#REF!</definedName>
    <definedName name="_____CUM1" localSheetId="0">#REF!</definedName>
    <definedName name="_____CUM1">#REF!</definedName>
    <definedName name="_____CUM2" localSheetId="0">#REF!</definedName>
    <definedName name="_____CUM2">#REF!</definedName>
    <definedName name="_____DEV1">#REF!</definedName>
    <definedName name="_____Dim1">#REF!</definedName>
    <definedName name="_____Dim2">#REF!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[5]MMR!$A$1327:$IV$1327</definedName>
    <definedName name="_____KSA1" localSheetId="1">#REF!</definedName>
    <definedName name="_____KSA1" localSheetId="0">#REF!</definedName>
    <definedName name="_____KSA1">#REF!</definedName>
    <definedName name="_____KSA2" localSheetId="0">#REF!</definedName>
    <definedName name="_____KSA2">#REF!</definedName>
    <definedName name="_____KSA3" localSheetId="0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[4]Revenue!#REF!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[4]Revenue!#REF!</definedName>
    <definedName name="_____OUT1">[4]Revenue!#REF!</definedName>
    <definedName name="_____REV2" localSheetId="0">[4]Revenue!#REF!</definedName>
    <definedName name="_____REV2">[4]Revenue!#REF!</definedName>
    <definedName name="_____REV21" localSheetId="0">[4]Revenue!#REF!</definedName>
    <definedName name="_____REV21">[4]Revenue!#REF!</definedName>
    <definedName name="_____REV22" localSheetId="0">[4]Revenue!#REF!</definedName>
    <definedName name="_____REV22">[4]Revenue!#REF!</definedName>
    <definedName name="_____RIL1" localSheetId="0">#REF!</definedName>
    <definedName name="_____RIL1">#REF!</definedName>
    <definedName name="_____SUM1" localSheetId="0">#REF!</definedName>
    <definedName name="_____SUM1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[4]Revenue!#REF!</definedName>
    <definedName name="_____WI1" localSheetId="1">#REF!</definedName>
    <definedName name="_____WI1" localSheetId="0">#REF!</definedName>
    <definedName name="_____WI1">#REF!</definedName>
    <definedName name="_____WI11" localSheetId="0">#REF!</definedName>
    <definedName name="_____WI11">#REF!</definedName>
    <definedName name="_____WI12" localSheetId="0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hidden="1">[2]SALES!#REF!</definedName>
    <definedName name="____10__123Graph_XMKT_YTD" hidden="1">[2]SALES!#REF!</definedName>
    <definedName name="____2__123Graph_AMKT_YTD" hidden="1">[2]SALES!#REF!</definedName>
    <definedName name="____3__123Graph_BMKT_MONTH" hidden="1">[2]SALES!#REF!</definedName>
    <definedName name="____4__123Graph_BMKT_YTD" hidden="1">[2]SALES!#REF!</definedName>
    <definedName name="____5__123Graph_LBL_AMKT_MONTH" hidden="1">[2]SALES!#REF!</definedName>
    <definedName name="____6__123Graph_LBL_AMKT_YTD" hidden="1">[2]SALES!#REF!</definedName>
    <definedName name="____7__123Graph_LBL_BMKT_MONTH" hidden="1">[2]SALES!#REF!</definedName>
    <definedName name="____8__123Graph_LBL_BMKT_YTD" hidden="1">[2]SALES!#REF!</definedName>
    <definedName name="____9__123Graph_XMKT_MONTH" hidden="1">[2]SALES!#REF!</definedName>
    <definedName name="____aaV9" localSheetId="1">#REF!</definedName>
    <definedName name="____aaV9" localSheetId="0">#REF!</definedName>
    <definedName name="____aaV9">#REF!</definedName>
    <definedName name="____Act04" localSheetId="0">#REF!</definedName>
    <definedName name="____Act04">#REF!</definedName>
    <definedName name="____ALL1" localSheetId="0">#REF!</definedName>
    <definedName name="____ALL1">#REF!</definedName>
    <definedName name="____bal0196">[3]Plan1!$A$1:$F$238</definedName>
    <definedName name="____bal0296">[3]Plan1!$A$1:$F$238</definedName>
    <definedName name="____Bal0497">[3]Plan1!$A$1:$F$517</definedName>
    <definedName name="____bal1196">[3]Plan1!$A$1:$F$596</definedName>
    <definedName name="____bdg2000">[3]Plan1!$A$1:$AH$16</definedName>
    <definedName name="____CAP1" localSheetId="1">[4]Capex!#REF!</definedName>
    <definedName name="____CAP1" localSheetId="0">[4]Capex!#REF!</definedName>
    <definedName name="____CAP1">[4]Capex!#REF!</definedName>
    <definedName name="____CIP2" localSheetId="1">#REF!</definedName>
    <definedName name="____CIP2" localSheetId="0">#REF!</definedName>
    <definedName name="____CIP2">#REF!</definedName>
    <definedName name="____Dim1" localSheetId="0">#REF!</definedName>
    <definedName name="____Dim1">#REF!</definedName>
    <definedName name="____Dim2" localSheetId="0">#REF!</definedName>
    <definedName name="____Dim2">#REF!</definedName>
    <definedName name="____jed122223">[5]MMR!$A$1327:$IV$1327</definedName>
    <definedName name="____MIN1" localSheetId="1">[4]Revenue!#REF!</definedName>
    <definedName name="____MIN1" localSheetId="0">[4]Revenue!#REF!</definedName>
    <definedName name="____MIN1">[4]Revenue!#REF!</definedName>
    <definedName name="____mp2" localSheetId="1" hidden="1">#REF!</definedName>
    <definedName name="____mp2" localSheetId="0" hidden="1">#REF!</definedName>
    <definedName name="____mp2" hidden="1">#REF!</definedName>
    <definedName name="____MY2" localSheetId="0">#REF!</definedName>
    <definedName name="____MY2">#REF!</definedName>
    <definedName name="____MY3">#N/A</definedName>
    <definedName name="____MY4">#N/A</definedName>
    <definedName name="____MY5">#N/A</definedName>
    <definedName name="____New1">[6]SAD!$F$38</definedName>
    <definedName name="____O6">#REF!</definedName>
    <definedName name="____OUT1" localSheetId="1">[4]Revenue!#REF!</definedName>
    <definedName name="____OUT1" localSheetId="0">[4]Revenue!#REF!</definedName>
    <definedName name="____OUT1">[4]Revenue!#REF!</definedName>
    <definedName name="____REV2" localSheetId="0">[4]Revenue!#REF!</definedName>
    <definedName name="____REV2">[4]Revenue!#REF!</definedName>
    <definedName name="____REV21">[4]Revenue!#REF!</definedName>
    <definedName name="____REV22">[4]Revenue!#REF!</definedName>
    <definedName name="____RIL1">#REF!</definedName>
    <definedName name="____SCH2">[7]Notes!#REF!</definedName>
    <definedName name="____SUM1">#REF!</definedName>
    <definedName name="____SUM2">#REF!</definedName>
    <definedName name="____SUM3">#REF!</definedName>
    <definedName name="____TAR1">[4]Revenue!#REF!</definedName>
    <definedName name="___1__123Graph_AMKT_MONTH" hidden="1">[2]SALES!#REF!</definedName>
    <definedName name="___10__123Graph_XMKT_YTD" hidden="1">[2]SALES!#REF!</definedName>
    <definedName name="___2__123Graph_AMKT_YTD" hidden="1">[2]SALES!#REF!</definedName>
    <definedName name="___3__123Graph_BMKT_MONTH" hidden="1">[2]SALES!#REF!</definedName>
    <definedName name="___4__123Graph_BMKT_YTD" hidden="1">[2]SALES!#REF!</definedName>
    <definedName name="___5__123Graph_LBL_AMKT_MONTH" hidden="1">[2]SALES!#REF!</definedName>
    <definedName name="___6__123Graph_LBL_AMKT_YTD" hidden="1">[2]SALES!#REF!</definedName>
    <definedName name="___7__123Graph_LBL_BMKT_MONTH" hidden="1">[2]SALES!#REF!</definedName>
    <definedName name="___8__123Graph_LBL_BMKT_YTD" hidden="1">[2]SALES!#REF!</definedName>
    <definedName name="___9__123Graph_XMKT_MONTH" hidden="1">[2]SALES!#REF!</definedName>
    <definedName name="___aaV9">#REF!</definedName>
    <definedName name="___Act04">#REF!</definedName>
    <definedName name="___ALL1">#REF!</definedName>
    <definedName name="___bal0196" localSheetId="1">[8]Plan1!$A$1:$F$238</definedName>
    <definedName name="___bal0196" localSheetId="0">[108]Plan1!$A$1:$F$238</definedName>
    <definedName name="___bal0196">[9]Plan1!$A$1:$F$238</definedName>
    <definedName name="___bal0296" localSheetId="1">[8]Plan1!$A$1:$F$238</definedName>
    <definedName name="___bal0296" localSheetId="0">[108]Plan1!$A$1:$F$238</definedName>
    <definedName name="___bal0296">[9]Plan1!$A$1:$F$238</definedName>
    <definedName name="___Bal0497" localSheetId="1">[8]Plan1!$A$1:$F$517</definedName>
    <definedName name="___Bal0497" localSheetId="0">[108]Plan1!$A$1:$F$517</definedName>
    <definedName name="___Bal0497">[9]Plan1!$A$1:$F$517</definedName>
    <definedName name="___bal1196" localSheetId="1">[8]Plan1!$A$1:$F$596</definedName>
    <definedName name="___bal1196" localSheetId="0">[108]Plan1!$A$1:$F$596</definedName>
    <definedName name="___bal1196">[9]Plan1!$A$1:$F$596</definedName>
    <definedName name="___bdg2000" localSheetId="1">[8]Plan1!$A$1:$AH$16</definedName>
    <definedName name="___bdg2000" localSheetId="0">[108]Plan1!$A$1:$AH$16</definedName>
    <definedName name="___bdg2000">[9]Plan1!$A$1:$AH$16</definedName>
    <definedName name="___CAP1" localSheetId="1">[10]Capex!#REF!</definedName>
    <definedName name="___CAP1" localSheetId="0">[109]Capex!#REF!</definedName>
    <definedName name="___CAP1">[11]Capex!#REF!</definedName>
    <definedName name="___CIP2" localSheetId="0">#REF!</definedName>
    <definedName name="___CIP2">#REF!</definedName>
    <definedName name="___CUM1" localSheetId="0">#REF!</definedName>
    <definedName name="___CUM1">#REF!</definedName>
    <definedName name="___CUM2" localSheetId="0">#REF!</definedName>
    <definedName name="___CUM2">#REF!</definedName>
    <definedName name="___DEV1">#REF!</definedName>
    <definedName name="___Dim1">#REF!</definedName>
    <definedName name="___Dim2">#REF!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1">[12]MMR!$A$1327:$IV$1327</definedName>
    <definedName name="___jed122223" localSheetId="0">[110]MMR!$A$1327:$IV$1327</definedName>
    <definedName name="___jed122223">[13]MMR!$A$1327:$IV$1327</definedName>
    <definedName name="___K2" localSheetId="0">#REF!</definedName>
    <definedName name="___K2">#REF!</definedName>
    <definedName name="___KSA1" localSheetId="0">#REF!</definedName>
    <definedName name="___KSA1">#REF!</definedName>
    <definedName name="___KSA2" localSheetId="0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1">[10]Revenue!#REF!</definedName>
    <definedName name="___MIN1" localSheetId="0">[109]Revenue!#REF!</definedName>
    <definedName name="___MIN1">[11]Revenue!#REF!</definedName>
    <definedName name="___mp2" localSheetId="0" hidden="1">#REF!</definedName>
    <definedName name="___mp2" hidden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[6]SAD!$F$38</definedName>
    <definedName name="___O6">#REF!</definedName>
    <definedName name="___OUT1" localSheetId="1">[10]Revenue!#REF!</definedName>
    <definedName name="___OUT1" localSheetId="0">[109]Revenue!#REF!</definedName>
    <definedName name="___OUT1">[11]Revenue!#REF!</definedName>
    <definedName name="___REV2" localSheetId="1">[10]Revenue!#REF!</definedName>
    <definedName name="___REV2" localSheetId="0">[109]Revenue!#REF!</definedName>
    <definedName name="___REV2">[11]Revenue!#REF!</definedName>
    <definedName name="___REV21" localSheetId="1">[10]Revenue!#REF!</definedName>
    <definedName name="___REV21" localSheetId="0">[109]Revenue!#REF!</definedName>
    <definedName name="___REV21">[11]Revenue!#REF!</definedName>
    <definedName name="___REV22" localSheetId="1">[10]Revenue!#REF!</definedName>
    <definedName name="___REV22" localSheetId="0">[109]Revenue!#REF!</definedName>
    <definedName name="___REV22">[11]Revenue!#REF!</definedName>
    <definedName name="___RIL1" localSheetId="0">#REF!</definedName>
    <definedName name="___RIL1">#REF!</definedName>
    <definedName name="___SCH2">[7]Notes!#REF!</definedName>
    <definedName name="___SUM1">#REF!</definedName>
    <definedName name="___SUM2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1">[10]Revenue!#REF!</definedName>
    <definedName name="___TAR1" localSheetId="0">[109]Revenue!#REF!</definedName>
    <definedName name="___TAR1">[11]Revenue!#REF!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hidden="1">[2]SALES!#REF!</definedName>
    <definedName name="__10__123Graph_LBL_AMKT_MONTH" hidden="1">[2]SALES!#REF!</definedName>
    <definedName name="__10__123Graph_XMKT_YTD" hidden="1">[2]SALES!#REF!</definedName>
    <definedName name="__12__123Graph_LBL_AMKT_YTD" hidden="1">[2]SALES!#REF!</definedName>
    <definedName name="__123" hidden="1">[14]JAN!$B$46:$B$50</definedName>
    <definedName name="__123Graph_A" hidden="1">[15]SALES!#REF!</definedName>
    <definedName name="__123Graph_ABUD" hidden="1">[16]EXP!#REF!</definedName>
    <definedName name="__123Graph_ACOSTDIST" hidden="1">[17]PRODL297!#REF!</definedName>
    <definedName name="__123Graph_ADM" hidden="1">[14]JAN!$C$46:$C$50</definedName>
    <definedName name="__123Graph_ADY" hidden="1">[14]JAN!$H$46:$H$50</definedName>
    <definedName name="__123Graph_AMONTH" hidden="1">[2]SALES!#REF!</definedName>
    <definedName name="__123Graph_APRODNVOL" hidden="1">[17]PRODL297!$D$37:$D$41</definedName>
    <definedName name="__123Graph_ATREND" hidden="1">[2]SALES!#REF!</definedName>
    <definedName name="__123Graph_AYEAR" hidden="1">[2]SALES!#REF!</definedName>
    <definedName name="__123Graph_AYTD" hidden="1">[16]EXP!#REF!</definedName>
    <definedName name="__123Graph_B" localSheetId="0" hidden="1">[14]JAN!$D$46:$D$50</definedName>
    <definedName name="__123Graph_B" hidden="1">[17]PRODL297!$B$25:$B$25</definedName>
    <definedName name="__123Graph_BCOSTDIST" hidden="1">[17]PRODL297!$B$25:$B$25</definedName>
    <definedName name="__123Graph_BCOSTSECT" hidden="1">[17]PRODL297!#REF!</definedName>
    <definedName name="__123Graph_BDM" hidden="1">[14]JAN!$C$46:$C$50</definedName>
    <definedName name="__123Graph_BMONTH" hidden="1">[2]SALES!#REF!</definedName>
    <definedName name="__123Graph_BTREND" hidden="1">[2]SALES!#REF!</definedName>
    <definedName name="__123Graph_BYEAR" hidden="1">[2]SALES!#REF!</definedName>
    <definedName name="__123Graph_CCOSTSECT" hidden="1">[17]PRODL297!#REF!</definedName>
    <definedName name="__123Graph_D" hidden="1">[15]SALES!#REF!</definedName>
    <definedName name="__123Graph_DCOSTSECT" hidden="1">[17]PRODL297!#REF!</definedName>
    <definedName name="__123Graph_DGR" localSheetId="1" hidden="1">'[18]COMP-P&amp;L'!#REF!</definedName>
    <definedName name="__123Graph_DGR" localSheetId="0" hidden="1">'[111]COMP-P&amp;L'!#REF!</definedName>
    <definedName name="__123Graph_DGR" hidden="1">'[19]COMP-P&amp;L'!#REF!</definedName>
    <definedName name="__123Graph_DREV" localSheetId="1" hidden="1">'[18]COMP-P&amp;L'!#REF!</definedName>
    <definedName name="__123Graph_DREV" localSheetId="0" hidden="1">'[111]COMP-P&amp;L'!#REF!</definedName>
    <definedName name="__123Graph_DREV" hidden="1">'[19]COMP-P&amp;L'!#REF!</definedName>
    <definedName name="__123Graph_E" localSheetId="1" hidden="1">'[18]COMP-P&amp;L'!#REF!</definedName>
    <definedName name="__123Graph_E" localSheetId="0" hidden="1">'[111]COMP-P&amp;L'!#REF!</definedName>
    <definedName name="__123Graph_E" hidden="1">'[19]COMP-P&amp;L'!#REF!</definedName>
    <definedName name="__123Graph_ECOSTSECT" hidden="1">[17]PRODL297!#REF!</definedName>
    <definedName name="__123Graph_EGR" localSheetId="1" hidden="1">'[18]COMP-P&amp;L'!#REF!</definedName>
    <definedName name="__123Graph_EGR" localSheetId="0" hidden="1">'[111]COMP-P&amp;L'!#REF!</definedName>
    <definedName name="__123Graph_EGR" hidden="1">'[19]COMP-P&amp;L'!#REF!</definedName>
    <definedName name="__123Graph_EREV" localSheetId="1" hidden="1">'[18]COMP-P&amp;L'!#REF!</definedName>
    <definedName name="__123Graph_EREV" localSheetId="0" hidden="1">'[111]COMP-P&amp;L'!#REF!</definedName>
    <definedName name="__123Graph_EREV" hidden="1">'[19]COMP-P&amp;L'!#REF!</definedName>
    <definedName name="__123Graph_F" localSheetId="1" hidden="1">'[18]COMP-P&amp;L'!#REF!</definedName>
    <definedName name="__123Graph_F" localSheetId="0" hidden="1">'[111]COMP-P&amp;L'!#REF!</definedName>
    <definedName name="__123Graph_F" hidden="1">'[19]COMP-P&amp;L'!#REF!</definedName>
    <definedName name="__123Graph_FCOSTSECT" hidden="1">[17]PRODL297!#REF!</definedName>
    <definedName name="__123Graph_FGR" localSheetId="1" hidden="1">'[18]COMP-P&amp;L'!#REF!</definedName>
    <definedName name="__123Graph_FGR" localSheetId="0" hidden="1">'[111]COMP-P&amp;L'!#REF!</definedName>
    <definedName name="__123Graph_FGR" hidden="1">'[19]COMP-P&amp;L'!#REF!</definedName>
    <definedName name="__123Graph_FREV" localSheetId="1" hidden="1">'[18]COMP-P&amp;L'!#REF!</definedName>
    <definedName name="__123Graph_FREV" localSheetId="0" hidden="1">'[111]COMP-P&amp;L'!#REF!</definedName>
    <definedName name="__123Graph_FREV" hidden="1">'[19]COMP-P&amp;L'!#REF!</definedName>
    <definedName name="__123Graph_LBL_A" hidden="1">[2]SALES!#REF!</definedName>
    <definedName name="__123Graph_LBL_AMONTH" hidden="1">[2]SALES!#REF!</definedName>
    <definedName name="__123Graph_LBL_ATREND" hidden="1">[2]SALES!#REF!</definedName>
    <definedName name="__123Graph_LBL_AYEAR" hidden="1">[2]SALES!#REF!</definedName>
    <definedName name="__123Graph_LBL_B" hidden="1">[2]SALES!#REF!</definedName>
    <definedName name="__123Graph_LBL_BMONTH" hidden="1">[2]SALES!#REF!</definedName>
    <definedName name="__123Graph_LBL_BTREND" hidden="1">[2]SALES!#REF!</definedName>
    <definedName name="__123Graph_LBL_BYEAR" hidden="1">[2]SALES!#REF!</definedName>
    <definedName name="__123Graph_X" hidden="1">[14]JAN!$B$46:$B$50</definedName>
    <definedName name="__123Graph_XBUD" hidden="1">[16]EXP!#REF!</definedName>
    <definedName name="__123Graph_XCOSTDIST" hidden="1">[17]PRODL297!#REF!</definedName>
    <definedName name="__123Graph_XCOSTSECT" hidden="1">[17]PRODL297!$C$29:$C$34</definedName>
    <definedName name="__123Graph_XDM" hidden="1">[14]JAN!$B$46:$B$50</definedName>
    <definedName name="__123Graph_XDY" hidden="1">[14]JAN!$B$46:$B$50</definedName>
    <definedName name="__123Graph_XGR" localSheetId="1" hidden="1">'[18]COMP-P&amp;L'!#REF!</definedName>
    <definedName name="__123Graph_XGR" localSheetId="0" hidden="1">'[111]COMP-P&amp;L'!#REF!</definedName>
    <definedName name="__123Graph_XGR" hidden="1">'[19]COMP-P&amp;L'!#REF!</definedName>
    <definedName name="__123Graph_XMONTH" localSheetId="0" hidden="1">[2]SALES!#REF!</definedName>
    <definedName name="__123Graph_XMONTH" hidden="1">[2]SALES!#REF!</definedName>
    <definedName name="__123Graph_XREV" localSheetId="1" hidden="1">'[18]COMP-P&amp;L'!#REF!</definedName>
    <definedName name="__123Graph_XREV" localSheetId="0" hidden="1">'[111]COMP-P&amp;L'!#REF!</definedName>
    <definedName name="__123Graph_XREV" hidden="1">'[19]COMP-P&amp;L'!#REF!</definedName>
    <definedName name="__123Graph_XTREND" localSheetId="0" hidden="1">[2]SALES!#REF!</definedName>
    <definedName name="__123Graph_XTREND" hidden="1">[2]SALES!#REF!</definedName>
    <definedName name="__123Graph_XYEAR" hidden="1">[2]SALES!#REF!</definedName>
    <definedName name="__123Graph_XYTD" hidden="1">[16]EXP!#REF!</definedName>
    <definedName name="__14__123Graph_LBL_BMKT_MONTH" hidden="1">[2]SALES!#REF!</definedName>
    <definedName name="__16__123Graph_LBL_BMKT_YTD" hidden="1">[2]SALES!#REF!</definedName>
    <definedName name="__18__123Graph_XMKT_MONTH" hidden="1">[2]SALES!#REF!</definedName>
    <definedName name="__2__123Graph_AMKT_MONTH" hidden="1">[2]SALES!#REF!</definedName>
    <definedName name="__2__123Graph_AMKT_YTD" hidden="1">[2]SALES!#REF!</definedName>
    <definedName name="__20__123Graph_XMKT_YTD" hidden="1">[2]SALES!#REF!</definedName>
    <definedName name="__3__123Graph_BMKT_MONTH" hidden="1">[2]SALES!#REF!</definedName>
    <definedName name="__4__123Graph_AMKT_YTD" hidden="1">[2]SALES!#REF!</definedName>
    <definedName name="__4__123Graph_BMKT_YTD" hidden="1">[2]SALES!#REF!</definedName>
    <definedName name="__5__123Graph_LBL_AMKT_MONTH" hidden="1">[2]SALES!#REF!</definedName>
    <definedName name="__6__123Graph_BMKT_MONTH" hidden="1">[2]SALES!#REF!</definedName>
    <definedName name="__6__123Graph_LBL_AMKT_YTD" hidden="1">[2]SALES!#REF!</definedName>
    <definedName name="__7__123Graph_LBL_BMKT_MONTH" hidden="1">[2]SALES!#REF!</definedName>
    <definedName name="__8__123Graph_BMKT_YTD" hidden="1">[2]SALES!#REF!</definedName>
    <definedName name="__8__123Graph_LBL_BMKT_YTD" hidden="1">[2]SALES!#REF!</definedName>
    <definedName name="__9__123Graph_XMKT_MONTH" hidden="1">[2]SALES!#REF!</definedName>
    <definedName name="__aaV9">#REF!</definedName>
    <definedName name="__Act04">#REF!</definedName>
    <definedName name="__ALL1">#REF!</definedName>
    <definedName name="__bal0196" localSheetId="1">[8]Plan1!$A$1:$F$238</definedName>
    <definedName name="__bal0196" localSheetId="0">[108]Plan1!$A$1:$F$238</definedName>
    <definedName name="__bal0196">[9]Plan1!$A$1:$F$238</definedName>
    <definedName name="__bal0296" localSheetId="1">[8]Plan1!$A$1:$F$238</definedName>
    <definedName name="__bal0296" localSheetId="0">[108]Plan1!$A$1:$F$238</definedName>
    <definedName name="__bal0296">[9]Plan1!$A$1:$F$238</definedName>
    <definedName name="__Bal0497" localSheetId="1">[8]Plan1!$A$1:$F$517</definedName>
    <definedName name="__Bal0497" localSheetId="0">[108]Plan1!$A$1:$F$517</definedName>
    <definedName name="__Bal0497">[9]Plan1!$A$1:$F$517</definedName>
    <definedName name="__bal1196" localSheetId="1">[8]Plan1!$A$1:$F$596</definedName>
    <definedName name="__bal1196" localSheetId="0">[108]Plan1!$A$1:$F$596</definedName>
    <definedName name="__bal1196">[9]Plan1!$A$1:$F$596</definedName>
    <definedName name="__bdg2000" localSheetId="1">[8]Plan1!$A$1:$AH$16</definedName>
    <definedName name="__bdg2000" localSheetId="0">[108]Plan1!$A$1:$AH$16</definedName>
    <definedName name="__bdg2000">[9]Plan1!$A$1:$AH$16</definedName>
    <definedName name="__CAP1" localSheetId="1">[10]Capex!#REF!</definedName>
    <definedName name="__CAP1" localSheetId="0">[109]Capex!#REF!</definedName>
    <definedName name="__CAP1">[11]Capex!#REF!</definedName>
    <definedName name="__CIP2" localSheetId="0">#REF!</definedName>
    <definedName name="__CIP2">#REF!</definedName>
    <definedName name="__CUM1" localSheetId="0">#REF!</definedName>
    <definedName name="__CUM1">#REF!</definedName>
    <definedName name="__CUM2" localSheetId="0">#REF!</definedName>
    <definedName name="__CUM2">#REF!</definedName>
    <definedName name="__dec98" localSheetId="0">'[20]DATA 2003'!#REF!</definedName>
    <definedName name="__dec98">'[20]DATA 2003'!#REF!</definedName>
    <definedName name="__DEV1" localSheetId="0">#REF!</definedName>
    <definedName name="__DEV1">#REF!</definedName>
    <definedName name="__Dim1" localSheetId="0">#REF!</definedName>
    <definedName name="__Dim1">#REF!</definedName>
    <definedName name="__Dim2" localSheetId="0">#REF!</definedName>
    <definedName name="__Dim2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jed122223" localSheetId="1">[12]MMR!$A$1327:$IV$1327</definedName>
    <definedName name="__jed122223" localSheetId="0">[110]MMR!$A$1327:$IV$1327</definedName>
    <definedName name="__jed122223">[13]MMR!$A$1327:$IV$1327</definedName>
    <definedName name="__K2" localSheetId="0">#REF!</definedName>
    <definedName name="__K2">#REF!</definedName>
    <definedName name="__KSA1" localSheetId="0">#REF!</definedName>
    <definedName name="__KSA1">#REF!</definedName>
    <definedName name="__KSA2" localSheetId="0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1">[10]Revenue!#REF!</definedName>
    <definedName name="__MIN1" localSheetId="0">[109]Revenue!#REF!</definedName>
    <definedName name="__MIN1">[11]Revenue!#REF!</definedName>
    <definedName name="__mp2" localSheetId="0" hidden="1">#REF!</definedName>
    <definedName name="__mp2" hidden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[6]SAD!$F$38</definedName>
    <definedName name="__O6">#REF!</definedName>
    <definedName name="__OUT1" localSheetId="1">[10]Revenue!#REF!</definedName>
    <definedName name="__OUT1" localSheetId="0">[109]Revenue!#REF!</definedName>
    <definedName name="__OUT1">[11]Revenue!#REF!</definedName>
    <definedName name="__REV2" localSheetId="1">[10]Revenue!#REF!</definedName>
    <definedName name="__REV2" localSheetId="0">[109]Revenue!#REF!</definedName>
    <definedName name="__REV2">[11]Revenue!#REF!</definedName>
    <definedName name="__REV21" localSheetId="1">[10]Revenue!#REF!</definedName>
    <definedName name="__REV21" localSheetId="0">[109]Revenue!#REF!</definedName>
    <definedName name="__REV21">[11]Revenue!#REF!</definedName>
    <definedName name="__REV22" localSheetId="1">[10]Revenue!#REF!</definedName>
    <definedName name="__REV22" localSheetId="0">[109]Revenue!#REF!</definedName>
    <definedName name="__REV22">[11]Revenue!#REF!</definedName>
    <definedName name="__RIL1" localSheetId="0">#REF!</definedName>
    <definedName name="__RIL1">#REF!</definedName>
    <definedName name="__SCH2">[7]Notes!#REF!</definedName>
    <definedName name="__SUM1">#REF!</definedName>
    <definedName name="__SUM2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1">[10]Revenue!#REF!</definedName>
    <definedName name="__TAR1" localSheetId="0">[109]Revenue!#REF!</definedName>
    <definedName name="__TAR1">[11]Revenue!#REF!</definedName>
    <definedName name="__WI1" localSheetId="0">#REF!</definedName>
    <definedName name="__WI1">#REF!</definedName>
    <definedName name="__WI11" localSheetId="0">#REF!</definedName>
    <definedName name="__WI11">#REF!</definedName>
    <definedName name="__WI12" localSheetId="0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hidden="1">[2]SALES!#REF!</definedName>
    <definedName name="_1_0res_percent">#REF!</definedName>
    <definedName name="_1_dense_radius" localSheetId="1">'[21]Current Inputs'!$E$50:$P$50</definedName>
    <definedName name="_1_dense_radius" localSheetId="0">'[112]Current Inputs'!$E$50:$P$50</definedName>
    <definedName name="_1_dense_radius">'[22]Current Inputs'!$E$50:$P$50</definedName>
    <definedName name="_1_US">"Dolar Exchange"</definedName>
    <definedName name="_10">#N/A</definedName>
    <definedName name="_10__123Graph_AMKT_YTD" hidden="1">[2]SALES!#REF!</definedName>
    <definedName name="_10__123Graph_LBL_AMKT_MONTH" hidden="1">[2]SALES!#REF!</definedName>
    <definedName name="_10__123Graph_LBL_BMKT_YTD" hidden="1">[2]SALES!#REF!</definedName>
    <definedName name="_10__123Graph_XMKT_YTD" hidden="1">[2]SALES!#REF!</definedName>
    <definedName name="_10Excel_BuiltIn_Print_Titles_6_1">[23]Administration!$A$1:$C$65536,[23]Administration!#REF!</definedName>
    <definedName name="_11">#N/A</definedName>
    <definedName name="_11__123Graph_XMKT_MONTH" localSheetId="0" hidden="1">[2]SALES!#REF!</definedName>
    <definedName name="_11__123Graph_XMKT_MONTH" hidden="1">[2]SALES!#REF!</definedName>
    <definedName name="_11Excel_BuiltIn_Print_Titles_6_1" localSheetId="1">[24]Administration!$A$1:$C$65536,[24]Administration!#REF!</definedName>
    <definedName name="_11Excel_BuiltIn_Print_Titles_6_1" localSheetId="0">[113]Administration!$A$1:$C$65536,[113]Administration!#REF!</definedName>
    <definedName name="_11Excel_BuiltIn_Print_Titles_6_1">[25]Administration!$A$1:$C$65536,[25]Administration!#REF!</definedName>
    <definedName name="_11M" localSheetId="1">[26]Fin!$C$305</definedName>
    <definedName name="_11M" localSheetId="0">[26]Fin!$C$305</definedName>
    <definedName name="_11M">[26]Fin!$C$305</definedName>
    <definedName name="_12">#N/A</definedName>
    <definedName name="_12__123Graph_BMKT_MONTH" localSheetId="1" hidden="1">[2]SALES!#REF!</definedName>
    <definedName name="_12__123Graph_BMKT_MONTH" localSheetId="0" hidden="1">[2]SALES!#REF!</definedName>
    <definedName name="_12__123Graph_BMKT_MONTH" hidden="1">[2]SALES!#REF!</definedName>
    <definedName name="_12__123Graph_BMKT_YTD" localSheetId="0" hidden="1">[2]SALES!#REF!</definedName>
    <definedName name="_12__123Graph_BMKT_YTD" hidden="1">[2]SALES!#REF!</definedName>
    <definedName name="_12__123Graph_LBL_AMKT_YTD" localSheetId="0" hidden="1">[2]SALES!#REF!</definedName>
    <definedName name="_12__123Graph_LBL_AMKT_YTD" hidden="1">[2]SALES!#REF!</definedName>
    <definedName name="_12__123Graph_XMKT_YTD" localSheetId="0" hidden="1">[2]SALES!#REF!</definedName>
    <definedName name="_12__123Graph_XMKT_YTD" hidden="1">[2]SALES!#REF!</definedName>
    <definedName name="_13">#N/A</definedName>
    <definedName name="_14">#N/A</definedName>
    <definedName name="_14__123Graph_AMKT_YTD" hidden="1">[2]SALES!#REF!</definedName>
    <definedName name="_14__123Graph_BMKT_YTD" hidden="1">[2]SALES!#REF!</definedName>
    <definedName name="_14__123Graph_LBL_BMKT_MONTH" hidden="1">[2]SALES!#REF!</definedName>
    <definedName name="_15">#N/A</definedName>
    <definedName name="_15__123Graph_BMKT_MONTH" hidden="1">[2]SALES!#REF!</definedName>
    <definedName name="_15__123Graph_LBL_AMKT_MONTH" hidden="1">[2]SALES!#REF!</definedName>
    <definedName name="_16">#N/A</definedName>
    <definedName name="_16__123Graph_BMKT_YTD" hidden="1">[2]SALES!#REF!</definedName>
    <definedName name="_16__123Graph_LBL_AMKT_MONTH" hidden="1">[2]SALES!#REF!</definedName>
    <definedName name="_16__123Graph_LBL_BMKT_YTD" hidden="1">[2]SALES!#REF!</definedName>
    <definedName name="_17">#N/A</definedName>
    <definedName name="_18">#N/A</definedName>
    <definedName name="_18__123Graph_LBL_AMKT_YTD" hidden="1">[2]SALES!#REF!</definedName>
    <definedName name="_18__123Graph_XMKT_MONTH" hidden="1">[2]SALES!#REF!</definedName>
    <definedName name="_19">#N/A</definedName>
    <definedName name="_1A">#REF!</definedName>
    <definedName name="_1F">#REF!</definedName>
    <definedName name="_1M" localSheetId="1">[10]Financing!#REF!</definedName>
    <definedName name="_1M" localSheetId="0">[114]Financing!#REF!</definedName>
    <definedName name="_1M">[11]Financing!#REF!</definedName>
    <definedName name="_1NR" localSheetId="0">#REF!</definedName>
    <definedName name="_1NR">#REF!</definedName>
    <definedName name="_1S" localSheetId="0">#REF!</definedName>
    <definedName name="_1S">#REF!</definedName>
    <definedName name="_2" localSheetId="0">#REF!</definedName>
    <definedName name="_2">#REF!</definedName>
    <definedName name="_2__123Graph_AMKT_MONTH" localSheetId="0" hidden="1">[2]SALES!#REF!</definedName>
    <definedName name="_2__123Graph_AMKT_MONTH" hidden="1">[2]SALES!#REF!</definedName>
    <definedName name="_2__123Graph_AMKT_YTD" localSheetId="0" hidden="1">[2]SALES!#REF!</definedName>
    <definedName name="_2__123Graph_AMKT_YTD" hidden="1">[2]SALES!#REF!</definedName>
    <definedName name="_2_0zone_ic_perc" localSheetId="0">#REF!</definedName>
    <definedName name="_2_0zone_ic_perc">#REF!</definedName>
    <definedName name="_20">#N/A</definedName>
    <definedName name="_20__123Graph_BMKT_YTD" localSheetId="0" hidden="1">[2]SALES!#REF!</definedName>
    <definedName name="_20__123Graph_BMKT_YTD" hidden="1">[2]SALES!#REF!</definedName>
    <definedName name="_20__123Graph_LBL_AMKT_MONTH" localSheetId="0" hidden="1">[2]SALES!#REF!</definedName>
    <definedName name="_20__123Graph_LBL_AMKT_MONTH" hidden="1">[2]SALES!#REF!</definedName>
    <definedName name="_20__123Graph_LBL_BMKT_MONTH" localSheetId="0" hidden="1">[2]SALES!#REF!</definedName>
    <definedName name="_20__123Graph_LBL_BMKT_MONTH" hidden="1">[2]SALES!#REF!</definedName>
    <definedName name="_20__123Graph_XMKT_YTD" localSheetId="0" hidden="1">[2]SALES!#REF!</definedName>
    <definedName name="_20__123Graph_XMKT_YTD" hidden="1">[2]SALES!#REF!</definedName>
    <definedName name="_21">#N/A</definedName>
    <definedName name="_21__123Graph_BMKT_MONTH" hidden="1">[2]SALES!#REF!</definedName>
    <definedName name="_21__123Graph_LBL_BMKT_MONTH" hidden="1">[2]SALES!#REF!</definedName>
    <definedName name="_22">#N/A</definedName>
    <definedName name="_22__123Graph_LBL_BMKT_YTD" hidden="1">[2]SALES!#REF!</definedName>
    <definedName name="_24__123Graph_LBL_AMKT_YTD" hidden="1">[2]SALES!#REF!</definedName>
    <definedName name="_24__123Graph_LBL_BMKT_YTD" hidden="1">[2]SALES!#REF!</definedName>
    <definedName name="_24__123Graph_XMKT_MONTH" hidden="1">[2]SALES!#REF!</definedName>
    <definedName name="_26__123Graph_XMKT_YTD" hidden="1">[2]SALES!#REF!</definedName>
    <definedName name="_27__123Graph_XMKT_MONTH" hidden="1">[2]SALES!#REF!</definedName>
    <definedName name="_28__123Graph_BMKT_YTD" hidden="1">[2]SALES!#REF!</definedName>
    <definedName name="_28__123Graph_LBL_BMKT_MONTH" hidden="1">[2]SALES!#REF!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hidden="1">[2]SALES!#REF!</definedName>
    <definedName name="_3__123Graph_BMKT_MONTH" hidden="1">[2]SALES!#REF!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0" hidden="1">[2]SALES!#REF!</definedName>
    <definedName name="_30__123Graph_LBL_AMKT_YTD" hidden="1">[2]SALES!#REF!</definedName>
    <definedName name="_30__123Graph_XMKT_YTD" localSheetId="0" hidden="1">[2]SALES!#REF!</definedName>
    <definedName name="_30__123Graph_XMKT_YTD" hidden="1">[2]SALES!#REF!</definedName>
    <definedName name="_32__123Graph_LBL_BMKT_YTD" hidden="1">[2]SALES!#REF!</definedName>
    <definedName name="_326Cash" localSheetId="1">#REF!</definedName>
    <definedName name="_326Cash" localSheetId="0">#REF!</definedName>
    <definedName name="_326Cash">#REF!</definedName>
    <definedName name="_326FDeal" localSheetId="0">#REF!</definedName>
    <definedName name="_326FDeal">#REF!</definedName>
    <definedName name="_326NDeal" localSheetId="0">#REF!</definedName>
    <definedName name="_326NDeal">#REF!</definedName>
    <definedName name="_33_2_" localSheetId="0">[7]Restrict!#REF!</definedName>
    <definedName name="_33_2_">[7]Restrict!#REF!</definedName>
    <definedName name="_35__123Graph_LBL_AMKT_MONTH" localSheetId="0" hidden="1">[2]SALES!#REF!</definedName>
    <definedName name="_35__123Graph_LBL_AMKT_MONTH" hidden="1">[2]SALES!#REF!</definedName>
    <definedName name="_36__123Graph_XMKT_MONTH" localSheetId="0" hidden="1">[2]SALES!#REF!</definedName>
    <definedName name="_36__123Graph_XMKT_MONTH" hidden="1">[2]SALES!#REF!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MKT_MONTH" localSheetId="0" hidden="1">[2]SALES!#REF!</definedName>
    <definedName name="_4__123Graph_AMKT_MONTH" hidden="1">[2]SALES!#REF!</definedName>
    <definedName name="_4__123Graph_AMKT_YTD" localSheetId="0" hidden="1">[2]SALES!#REF!</definedName>
    <definedName name="_4__123Graph_AMKT_YTD" hidden="1">[2]SALES!#REF!</definedName>
    <definedName name="_4__123Graph_BMKT_YTD" localSheetId="0" hidden="1">[2]SALES!#REF!</definedName>
    <definedName name="_4__123Graph_BMKT_YTD" hidden="1">[2]SALES!#REF!</definedName>
    <definedName name="_40__123Graph_LBL_BMKT_YTD" localSheetId="0" hidden="1">[2]SALES!#REF!</definedName>
    <definedName name="_40__123Graph_LBL_BMKT_YTD" hidden="1">[2]SALES!#REF!</definedName>
    <definedName name="_40__123Graph_XMKT_YTD" localSheetId="0" hidden="1">[2]SALES!#REF!</definedName>
    <definedName name="_40__123Graph_XMKT_YTD" hidden="1">[2]SALES!#REF!</definedName>
    <definedName name="_42__123Graph_LBL_AMKT_YTD" hidden="1">[2]SALES!#REF!</definedName>
    <definedName name="_49__123Graph_LBL_BMKT_MONTH" hidden="1">[2]SALES!#REF!</definedName>
    <definedName name="_4A">#REF!</definedName>
    <definedName name="_4S">#REF!</definedName>
    <definedName name="_5">#N/A</definedName>
    <definedName name="_5__123Graph_AMKT_MONTH" hidden="1">[2]SALES!#REF!</definedName>
    <definedName name="_5__123Graph_BMKT_MONTH" hidden="1">[2]SALES!#REF!</definedName>
    <definedName name="_5__123Graph_LBL_AMKT_MONTH" hidden="1">[2]SALES!#REF!</definedName>
    <definedName name="_50__123Graph_XMKT_YTD" hidden="1">[2]SALES!#REF!</definedName>
    <definedName name="_56__123Graph_LBL_BMKT_YTD" hidden="1">[2]SALES!#REF!</definedName>
    <definedName name="_5A">#REF!</definedName>
    <definedName name="_5S">#REF!</definedName>
    <definedName name="_6">#N/A</definedName>
    <definedName name="_6__123Graph_AMKT_YTD" hidden="1">[2]SALES!#REF!</definedName>
    <definedName name="_6__123Graph_BMKT_MONTH" hidden="1">[2]SALES!#REF!</definedName>
    <definedName name="_6__123Graph_BMKT_YTD" hidden="1">[2]SALES!#REF!</definedName>
    <definedName name="_6__123Graph_LBL_AMKT_YTD" hidden="1">[2]SALES!#REF!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localSheetId="0" hidden="1">[2]SALES!#REF!</definedName>
    <definedName name="_63__123Graph_XMKT_MONTH" hidden="1">[2]SALES!#REF!</definedName>
    <definedName name="_7">#N/A</definedName>
    <definedName name="_7__123Graph_AMKT_MONTH" localSheetId="0" hidden="1">[2]SALES!#REF!</definedName>
    <definedName name="_7__123Graph_AMKT_MONTH" hidden="1">[2]SALES!#REF!</definedName>
    <definedName name="_7__123Graph_LBL_AMKT_MONTH" hidden="1">[2]SALES!#REF!</definedName>
    <definedName name="_7__123Graph_LBL_BMKT_MONTH" hidden="1">[2]SALES!#REF!</definedName>
    <definedName name="_70__123Graph_XMKT_YTD" hidden="1">[2]SALES!#REF!</definedName>
    <definedName name="_8">#N/A</definedName>
    <definedName name="_8__123Graph_AMKT_MONTH" hidden="1">[2]SALES!#REF!</definedName>
    <definedName name="_8__123Graph_AMKT_YTD" hidden="1">[2]SALES!#REF!</definedName>
    <definedName name="_8__123Graph_BMKT_YTD" hidden="1">[2]SALES!#REF!</definedName>
    <definedName name="_8__123Graph_LBL_AMKT_YTD" hidden="1">[2]SALES!#REF!</definedName>
    <definedName name="_8__123Graph_LBL_BMKT_YTD" hidden="1">[2]SALES!#REF!</definedName>
    <definedName name="_9">#N/A</definedName>
    <definedName name="_9__123Graph_BMKT_MONTH" hidden="1">[2]SALES!#REF!</definedName>
    <definedName name="_9__123Graph_LBL_BMKT_MONTH" hidden="1">[2]SALES!#REF!</definedName>
    <definedName name="_9__123Graph_XMKT_MONTH" hidden="1">[2]SALES!#REF!</definedName>
    <definedName name="_aaV9">#REF!</definedName>
    <definedName name="_Act04">#REF!</definedName>
    <definedName name="_ALL1">#REF!</definedName>
    <definedName name="_bal0196" localSheetId="1">[8]Plan1!$A$1:$F$238</definedName>
    <definedName name="_bal0196" localSheetId="0">[108]Plan1!$A$1:$F$238</definedName>
    <definedName name="_bal0196">[9]Plan1!$A$1:$F$238</definedName>
    <definedName name="_bal0296" localSheetId="1">[8]Plan1!$A$1:$F$238</definedName>
    <definedName name="_bal0296" localSheetId="0">[108]Plan1!$A$1:$F$238</definedName>
    <definedName name="_bal0296">[9]Plan1!$A$1:$F$238</definedName>
    <definedName name="_Bal0497" localSheetId="1">[8]Plan1!$A$1:$F$517</definedName>
    <definedName name="_Bal0497" localSheetId="0">[108]Plan1!$A$1:$F$517</definedName>
    <definedName name="_Bal0497">[9]Plan1!$A$1:$F$517</definedName>
    <definedName name="_bal1196" localSheetId="1">[8]Plan1!$A$1:$F$596</definedName>
    <definedName name="_bal1196" localSheetId="0">[108]Plan1!$A$1:$F$596</definedName>
    <definedName name="_bal1196">[9]Plan1!$A$1:$F$596</definedName>
    <definedName name="_bdg2000" localSheetId="1">[8]Plan1!$A$1:$AH$16</definedName>
    <definedName name="_bdg2000" localSheetId="0">[108]Plan1!$A$1:$AH$16</definedName>
    <definedName name="_bdg2000">[9]Plan1!$A$1:$AH$16</definedName>
    <definedName name="_C70000">#REF!</definedName>
    <definedName name="_CAP1" localSheetId="1">[10]Capex!#REF!</definedName>
    <definedName name="_CAP1" localSheetId="0">[114]Capex!#REF!</definedName>
    <definedName name="_CAP1">[11]Capex!#REF!</definedName>
    <definedName name="_CIP2" localSheetId="0">#REF!</definedName>
    <definedName name="_CIP2">#REF!</definedName>
    <definedName name="_CUM1" localSheetId="0">#REF!</definedName>
    <definedName name="_CUM1">#REF!</definedName>
    <definedName name="_CUM2" localSheetId="0">#REF!</definedName>
    <definedName name="_CUM2">#REF!</definedName>
    <definedName name="_DEV1">#REF!</definedName>
    <definedName name="_Dim1">#REF!</definedName>
    <definedName name="_Dim2">#REF!</definedName>
    <definedName name="_Fill" hidden="1">#REF!</definedName>
    <definedName name="_FILL1" hidden="1">#REF!</definedName>
    <definedName name="_xlnm._FilterDatabase" localSheetId="1" hidden="1">Cust!$B$18:$B$25</definedName>
    <definedName name="_FinStat_US" localSheetId="0">#REF!</definedName>
    <definedName name="_FinStat_US">#REF!</definedName>
    <definedName name="_highlights" localSheetId="0">#REF!</definedName>
    <definedName name="_highlights">#REF!</definedName>
    <definedName name="_IND1" localSheetId="0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1">[12]MMR!$A$1327:$IV$1327</definedName>
    <definedName name="_jed122223" localSheetId="0">[5]MMR!$A$1327:$IV$1327</definedName>
    <definedName name="_jed122223">[13]MMR!$A$1327:$IV$1327</definedName>
    <definedName name="_K2" localSheetId="0">#REF!</definedName>
    <definedName name="_K2">#REF!</definedName>
    <definedName name="_Key1" localSheetId="0" hidden="1">#REF!</definedName>
    <definedName name="_Key1" hidden="1">#REF!</definedName>
    <definedName name="_Key2" localSheetId="0" hidden="1">[27]PROD!#REF!</definedName>
    <definedName name="_Key2" hidden="1">[27]PROD!#REF!</definedName>
    <definedName name="_KSA1" localSheetId="0">#REF!</definedName>
    <definedName name="_KSA1">#REF!</definedName>
    <definedName name="_KSA2" localSheetId="0">#REF!</definedName>
    <definedName name="_KSA2">#REF!</definedName>
    <definedName name="_KSA3" localSheetId="0">#REF!</definedName>
    <definedName name="_KSA3">#REF!</definedName>
    <definedName name="_KSA4">#REF!</definedName>
    <definedName name="_KSA5">#REF!</definedName>
    <definedName name="_KSA6">#REF!</definedName>
    <definedName name="_LIC2">#REF!</definedName>
    <definedName name="_MENU3">#REF!</definedName>
    <definedName name="_MIN1" localSheetId="1">[10]Revenue!#REF!</definedName>
    <definedName name="_MIN1" localSheetId="0">[114]Revenue!#REF!</definedName>
    <definedName name="_MIN1">[11]Revenue!#REF!</definedName>
    <definedName name="_mp2" localSheetId="0" hidden="1">#REF!</definedName>
    <definedName name="_mp2" hidden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[28]SAD!$F$38</definedName>
    <definedName name="_O6" localSheetId="0">#REF!</definedName>
    <definedName name="_O6">#REF!</definedName>
    <definedName name="_Order1" hidden="1">255</definedName>
    <definedName name="_Order1_1" hidden="1">0</definedName>
    <definedName name="_Order2" hidden="1">255</definedName>
    <definedName name="_OUT1" localSheetId="1">[10]Revenue!#REF!</definedName>
    <definedName name="_OUT1" localSheetId="0">[114]Revenue!#REF!</definedName>
    <definedName name="_OUT1">[11]Revenue!#REF!</definedName>
    <definedName name="_REV2" localSheetId="1">[10]Revenue!#REF!</definedName>
    <definedName name="_REV2" localSheetId="0">[114]Revenue!#REF!</definedName>
    <definedName name="_REV2">[11]Revenue!#REF!</definedName>
    <definedName name="_REV21" localSheetId="1">[10]Revenue!#REF!</definedName>
    <definedName name="_REV21" localSheetId="0">[114]Revenue!#REF!</definedName>
    <definedName name="_REV21">[11]Revenue!#REF!</definedName>
    <definedName name="_REV22" localSheetId="1">[10]Revenue!#REF!</definedName>
    <definedName name="_REV22" localSheetId="0">[114]Revenue!#REF!</definedName>
    <definedName name="_REV22">[11]Revenue!#REF!</definedName>
    <definedName name="_RevData" localSheetId="0">#REF!</definedName>
    <definedName name="_RevData">#REF!</definedName>
    <definedName name="_RIL1" localSheetId="0">#REF!</definedName>
    <definedName name="_RIL1">#REF!</definedName>
    <definedName name="_Scenarios_Difference" localSheetId="0">#REF!</definedName>
    <definedName name="_Scenarios_Difference">#REF!</definedName>
    <definedName name="_set1">#REF!</definedName>
    <definedName name="_Sort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2_In2" localSheetId="1" hidden="1">[10]Subs!#REF!</definedName>
    <definedName name="_Table2_In2" localSheetId="0" hidden="1">[115]Subs!#REF!</definedName>
    <definedName name="_Table2_In2" hidden="1">[11]Subs!#REF!</definedName>
    <definedName name="_TAR1" localSheetId="1">[10]Revenue!#REF!</definedName>
    <definedName name="_TAR1" localSheetId="0">[114]Revenue!#REF!</definedName>
    <definedName name="_TAR1">[11]Revenue!#REF!</definedName>
    <definedName name="_title" localSheetId="0">#REF!</definedName>
    <definedName name="_title">#REF!</definedName>
    <definedName name="_WI1" localSheetId="0">#REF!</definedName>
    <definedName name="_WI1">#REF!</definedName>
    <definedName name="_WI11" localSheetId="0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A">#REF!</definedName>
    <definedName name="aa">[5]MMR!$A$1316:$IV$1316</definedName>
    <definedName name="aaa">#N/A</definedName>
    <definedName name="AAClaim">#REF!</definedName>
    <definedName name="AACTP">#REF!</definedName>
    <definedName name="AAGF">#REF!</definedName>
    <definedName name="AB">'[29]VISION 2000'!#REF!</definedName>
    <definedName name="ABLE">'[30]VISION 2000'!$B$115</definedName>
    <definedName name="acc_cash_surplus" localSheetId="1">'[21]Funds and Valuation'!$E$88:$P$88</definedName>
    <definedName name="acc_cash_surplus" localSheetId="0">'[112]Funds and Valuation'!$E$88:$P$88</definedName>
    <definedName name="acc_cash_surplus">'[22]Funds and Valuation'!$E$88:$P$88</definedName>
    <definedName name="Acc_Depreciation">[31]Trans!#REF!</definedName>
    <definedName name="AccessDatabase" hidden="1">"C:\My Documents\New MMR\INPUT.mdb"</definedName>
    <definedName name="ACCOUNT" localSheetId="1">[10]Capex!#REF!</definedName>
    <definedName name="ACCOUNT" localSheetId="0">[114]Capex!#REF!</definedName>
    <definedName name="ACCOUNT">[11]Capex!#REF!</definedName>
    <definedName name="ACCOUNTEDPERIODTYPE1" localSheetId="0">#REF!</definedName>
    <definedName name="ACCOUNTEDPERIODTYPE1">#REF!</definedName>
    <definedName name="Accountf" localSheetId="0">#REF!</definedName>
    <definedName name="Accountf">#REF!</definedName>
    <definedName name="accountperdim" localSheetId="0">[32]DATA!#REF!</definedName>
    <definedName name="accountperdim">[32]DATA!#REF!</definedName>
    <definedName name="ACCTNAME">#N/A</definedName>
    <definedName name="ACCUMLEAVE">#N/A</definedName>
    <definedName name="ACD" localSheetId="1">[10]Capex!#REF!</definedName>
    <definedName name="ACD" localSheetId="0">[114]Capex!#REF!</definedName>
    <definedName name="ACD">[11]Capex!#REF!</definedName>
    <definedName name="acq" localSheetId="0">#REF!</definedName>
    <definedName name="acq">#REF!</definedName>
    <definedName name="ACT" localSheetId="0">#REF!</definedName>
    <definedName name="ACT">#REF!</definedName>
    <definedName name="ACTFEES" localSheetId="1">[10]Revenue!#REF!</definedName>
    <definedName name="ACTFEES" localSheetId="0">[114]Revenue!#REF!</definedName>
    <definedName name="ACTFEES">[11]Revenue!#REF!</definedName>
    <definedName name="ACTP" localSheetId="0">#REF!</definedName>
    <definedName name="ACTP">#REF!</definedName>
    <definedName name="actual" localSheetId="0">[116]MMR!$R$1:$R$65536</definedName>
    <definedName name="actual">[33]MMR!$R$1:$R$65536</definedName>
    <definedName name="actual_area_table" localSheetId="1">'[21]Geographic Data'!$C$29:$CX$32</definedName>
    <definedName name="actual_area_table" localSheetId="0">'[112]Geographic Data'!$C$29:$CX$32</definedName>
    <definedName name="actual_area_table">'[22]Geographic Data'!$C$29:$CX$32</definedName>
    <definedName name="ad" localSheetId="0">#REF!</definedName>
    <definedName name="ad">#REF!</definedName>
    <definedName name="adddataarea" localSheetId="0">#REF!</definedName>
    <definedName name="adddataarea">#REF!</definedName>
    <definedName name="ADFA" localSheetId="0">#REF!</definedName>
    <definedName name="ADFA">#REF!</definedName>
    <definedName name="ADMB">#REF!</definedName>
    <definedName name="admin_expense" localSheetId="1">[21]OpEx!$D$232:$O$232</definedName>
    <definedName name="admin_expense" localSheetId="0">[112]OpEx!$D$232:$O$232</definedName>
    <definedName name="admin_expense">[22]OpEx!$D$232:$O$232</definedName>
    <definedName name="AED" localSheetId="0">#REF!</definedName>
    <definedName name="AED">#REF!</definedName>
    <definedName name="afdsa">MATCH(0.01,[34]!End_Bal,-1)+1</definedName>
    <definedName name="AGMC">#REF!</definedName>
    <definedName name="AGML">#REF!</definedName>
    <definedName name="AGMMISC">#REF!</definedName>
    <definedName name="AGMN">#REF!</definedName>
    <definedName name="AIRTARIF1" localSheetId="1">[10]Revenue!#REF!</definedName>
    <definedName name="AIRTARIF1" localSheetId="0">[114]Revenue!#REF!</definedName>
    <definedName name="AIRTARIF1">[11]Revenue!#REF!</definedName>
    <definedName name="AIRTARIF2" localSheetId="1">[10]Revenue!#REF!</definedName>
    <definedName name="AIRTARIF2" localSheetId="0">[114]Revenue!#REF!</definedName>
    <definedName name="AIRTARIF2">[11]Revenue!#REF!</definedName>
    <definedName name="AIRTARIF3" localSheetId="1">[10]Revenue!#REF!</definedName>
    <definedName name="AIRTARIF3" localSheetId="0">[114]Revenue!#REF!</definedName>
    <definedName name="AIRTARIF3">[11]Revenue!#REF!</definedName>
    <definedName name="AIRTARIF4" localSheetId="1">[10]Revenue!#REF!</definedName>
    <definedName name="AIRTARIF4" localSheetId="0">[114]Revenue!#REF!</definedName>
    <definedName name="AIRTARIF4">[11]Revenue!#REF!</definedName>
    <definedName name="AIRUSE1" localSheetId="1">[10]Revenue!#REF!</definedName>
    <definedName name="AIRUSE1" localSheetId="0">[114]Revenue!#REF!</definedName>
    <definedName name="AIRUSE1">[11]Revenue!#REF!</definedName>
    <definedName name="AIRUSE2" localSheetId="1">[10]Revenue!#REF!</definedName>
    <definedName name="AIRUSE2" localSheetId="0">[114]Revenue!#REF!</definedName>
    <definedName name="AIRUSE2">[11]Revenue!#REF!</definedName>
    <definedName name="AIRUSE3" localSheetId="1">[10]Revenue!#REF!</definedName>
    <definedName name="AIRUSE3" localSheetId="0">[114]Revenue!#REF!</definedName>
    <definedName name="AIRUSE3">[11]Revenue!#REF!</definedName>
    <definedName name="AIRUSE4" localSheetId="1">[10]Revenue!#REF!</definedName>
    <definedName name="AIRUSE4" localSheetId="0">[114]Revenue!#REF!</definedName>
    <definedName name="AIRUSE4">[11]Revenue!#REF!</definedName>
    <definedName name="AJES">#N/A</definedName>
    <definedName name="ajuste98">#REF!</definedName>
    <definedName name="Ajuste99" localSheetId="1">[8]Plan1!#REF!</definedName>
    <definedName name="Ajuste99" localSheetId="0">[117]Plan1!#REF!</definedName>
    <definedName name="Ajuste99">[9]Plan1!#REF!</definedName>
    <definedName name="Algeria" localSheetId="0">#REF!</definedName>
    <definedName name="Algeria">#REF!</definedName>
    <definedName name="Algeria1" localSheetId="0">#REF!</definedName>
    <definedName name="Algeria1">#REF!</definedName>
    <definedName name="Algeria2" localSheetId="0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hidden="1">[15]SALES!#REF!</definedName>
    <definedName name="ALLG" localSheetId="0">#REF!</definedName>
    <definedName name="ALLG">#REF!</definedName>
    <definedName name="ALLGROUPS" hidden="1">[15]SALES!#REF!</definedName>
    <definedName name="AllNet" localSheetId="0">#REF!</definedName>
    <definedName name="AllNet">#REF!</definedName>
    <definedName name="alpha" localSheetId="0">#REF!</definedName>
    <definedName name="alpha">#REF!</definedName>
    <definedName name="alphp" localSheetId="0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NA">#REF!</definedName>
    <definedName name="Analdolar">#REF!</definedName>
    <definedName name="analpl" localSheetId="1">[8]Plan1!#REF!</definedName>
    <definedName name="analpl" localSheetId="0">[117]Plan1!#REF!</definedName>
    <definedName name="analpl">[9]Plan1!#REF!</definedName>
    <definedName name="analreal" localSheetId="0">#REF!</definedName>
    <definedName name="analreal">#REF!</definedName>
    <definedName name="Analtotal" localSheetId="1">[8]Plan1!#REF!</definedName>
    <definedName name="Analtotal" localSheetId="0">[117]Plan1!#REF!</definedName>
    <definedName name="Analtotal">[9]Plan1!#REF!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 localSheetId="0">[7]Notes!#REF!</definedName>
    <definedName name="APPEND2">[7]Notes!#REF!</definedName>
    <definedName name="APPENDIX" localSheetId="0">#REF!</definedName>
    <definedName name="APPENDIX">#REF!</definedName>
    <definedName name="Applications_Infrastructure">'[35]Reference Data'!$C$174:$C$181</definedName>
    <definedName name="APPROVAL">#N/A</definedName>
    <definedName name="APPSUSERNAME1">#REF!</definedName>
    <definedName name="APPX1">#REF!</definedName>
    <definedName name="april_actual" localSheetId="0">[116]MMR!$O$1:$O$65536</definedName>
    <definedName name="april_actual">[33]MMR!$O$1:$O$65536</definedName>
    <definedName name="aquisition_costs" localSheetId="1">[21]OpEx!$D$202:$O$202</definedName>
    <definedName name="aquisition_costs" localSheetId="0">[112]OpEx!$D$202:$O$202</definedName>
    <definedName name="aquisition_costs">[22]OpEx!$D$202:$O$202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fas">#N/A</definedName>
    <definedName name="Assumed_Growth_Rate" localSheetId="1">'[21]Funds and Valuation'!$C$103</definedName>
    <definedName name="Assumed_Growth_Rate" localSheetId="0">'[112]Funds and Valuation'!$C$103</definedName>
    <definedName name="Assumed_Growth_Rate">'[22]Funds and Valuation'!$C$103</definedName>
    <definedName name="AssumpPrint">[36]Assumptions!$A$1:$R$210</definedName>
    <definedName name="ATTEND">#N/A</definedName>
    <definedName name="AttInput">[36]Inputs2!$A$43</definedName>
    <definedName name="AttInput1">[36]Inputs2!$D$53</definedName>
    <definedName name="aug">'[20]DATA 2003'!#REF!</definedName>
    <definedName name="ave_subs_cre" localSheetId="0">[116]MMR!$A$1326:$IV$1326</definedName>
    <definedName name="ave_subs_cre">[33]MMR!$A$1326:$IV$1326</definedName>
    <definedName name="ave_subs_pre" localSheetId="0">[116]MMR!$A$1327:$IV$1327</definedName>
    <definedName name="ave_subs_pre">[33]MMR!$A$1327:$IV$1327</definedName>
    <definedName name="average_subscribers" localSheetId="1">[21]Revenues!$D$80:$O$80</definedName>
    <definedName name="average_subscribers" localSheetId="0">[112]Revenues!$D$80:$O$80</definedName>
    <definedName name="average_subscribers">[22]Revenues!$D$80:$O$80</definedName>
    <definedName name="average_subscribers_bus" localSheetId="1">[21]Revenues!$D$78:$O$78</definedName>
    <definedName name="average_subscribers_bus" localSheetId="0">[112]Revenues!$D$78:$O$78</definedName>
    <definedName name="average_subscribers_bus">[22]Revenues!$D$78:$O$78</definedName>
    <definedName name="average_subscribers_by_segement" localSheetId="1">[21]Revenues!$D$67:$O$77</definedName>
    <definedName name="average_subscribers_by_segement" localSheetId="0">[112]Revenues!$D$67:$O$77</definedName>
    <definedName name="average_subscribers_by_segement">[22]Revenues!$D$67:$O$77</definedName>
    <definedName name="average_subscribers_res" localSheetId="1">[21]Revenues!$D$79:$O$79</definedName>
    <definedName name="average_subscribers_res" localSheetId="0">[112]Revenues!$D$79:$O$79</definedName>
    <definedName name="average_subscribers_res">[22]Revenues!$D$79:$O$79</definedName>
    <definedName name="average_subscribers_seg1" localSheetId="1">[21]Revenues!$D$67:$O$67</definedName>
    <definedName name="average_subscribers_seg1" localSheetId="0">[112]Revenues!$D$67:$O$67</definedName>
    <definedName name="average_subscribers_seg1">[22]Revenues!$D$67:$O$67</definedName>
    <definedName name="average_subscribers_seg10" localSheetId="1">[21]Revenues!$D$77:$O$77</definedName>
    <definedName name="average_subscribers_seg10" localSheetId="0">[112]Revenues!$D$77:$O$77</definedName>
    <definedName name="average_subscribers_seg10">[22]Revenues!$D$77:$O$77</definedName>
    <definedName name="average_subscribers_seg2" localSheetId="1">[21]Revenues!$D$68:$O$68</definedName>
    <definedName name="average_subscribers_seg2" localSheetId="0">[112]Revenues!$D$68:$O$68</definedName>
    <definedName name="average_subscribers_seg2">[22]Revenues!$D$68:$O$68</definedName>
    <definedName name="average_subscribers_seg3" localSheetId="1">[21]Revenues!$D$69:$O$69</definedName>
    <definedName name="average_subscribers_seg3" localSheetId="0">[112]Revenues!$D$69:$O$69</definedName>
    <definedName name="average_subscribers_seg3">[22]Revenues!$D$69:$O$69</definedName>
    <definedName name="average_subscribers_seg4" localSheetId="1">[21]Revenues!$D$70:$O$70</definedName>
    <definedName name="average_subscribers_seg4" localSheetId="0">[112]Revenues!$D$70:$O$70</definedName>
    <definedName name="average_subscribers_seg4">[22]Revenues!$D$70:$O$70</definedName>
    <definedName name="average_subscribers_seg5" localSheetId="1">[21]Revenues!$D$72:$O$72</definedName>
    <definedName name="average_subscribers_seg5" localSheetId="0">[112]Revenues!$D$72:$O$72</definedName>
    <definedName name="average_subscribers_seg5">[22]Revenues!$D$72:$O$72</definedName>
    <definedName name="average_subscribers_seg6" localSheetId="1">[21]Revenues!$D$73:$O$73</definedName>
    <definedName name="average_subscribers_seg6" localSheetId="0">[112]Revenues!$D$73:$O$73</definedName>
    <definedName name="average_subscribers_seg6">[22]Revenues!$D$73:$O$73</definedName>
    <definedName name="average_subscribers_seg7" localSheetId="1">[21]Revenues!$D$74:$O$74</definedName>
    <definedName name="average_subscribers_seg7" localSheetId="0">[112]Revenues!$D$74:$O$74</definedName>
    <definedName name="average_subscribers_seg7">[22]Revenues!$D$74:$O$74</definedName>
    <definedName name="average_subscribers_seg8" localSheetId="1">[21]Revenues!$D$75:$O$75</definedName>
    <definedName name="average_subscribers_seg8" localSheetId="0">[112]Revenues!$D$75:$O$75</definedName>
    <definedName name="average_subscribers_seg8">[22]Revenues!$D$75:$O$75</definedName>
    <definedName name="average_subscribers_seg9" localSheetId="1">[21]Revenues!$D$76:$O$76</definedName>
    <definedName name="average_subscribers_seg9" localSheetId="0">[112]Revenues!$D$76:$O$76</definedName>
    <definedName name="average_subscribers_seg9">[22]Revenues!$D$76:$O$76</definedName>
    <definedName name="avg_e1_bsc_msc_links" localSheetId="1">[37]Network!$D$426:$P$426</definedName>
    <definedName name="avg_e1_bsc_msc_links" localSheetId="0">[118]Network!$D$426:$P$426</definedName>
    <definedName name="avg_e1_bsc_msc_links">[38]Network!$D$426:$P$426</definedName>
    <definedName name="avg_e1_ic_links" localSheetId="1">'[21]UMTS Capex'!$D$409:$O$409</definedName>
    <definedName name="avg_e1_ic_links" localSheetId="0">'[112]UMTS Capex'!$D$409:$O$409</definedName>
    <definedName name="avg_e1_ic_links">'[22]UMTS Capex'!$D$409:$O$409</definedName>
    <definedName name="avg_e1_msc_tandem_links" localSheetId="1">'[21]UMTS Capex'!$D$418:$O$418</definedName>
    <definedName name="avg_e1_msc_tandem_links" localSheetId="0">'[112]UMTS Capex'!$D$418:$O$418</definedName>
    <definedName name="avg_e1_msc_tandem_links">'[22]UMTS Capex'!$D$418:$O$418</definedName>
    <definedName name="avg_e1_peering_links" localSheetId="1">'[21]UMTS Capex'!$D$413:$O$413</definedName>
    <definedName name="avg_e1_peering_links" localSheetId="0">'[112]UMTS Capex'!$D$413:$O$413</definedName>
    <definedName name="avg_e1_peering_links">'[22]UMTS Capex'!$D$413:$O$413</definedName>
    <definedName name="avg_e1_tandem_tandem_links" localSheetId="1">'[21]UMTS Capex'!$D$423:$O$423</definedName>
    <definedName name="avg_e1_tandem_tandem_links" localSheetId="0">'[112]UMTS Capex'!$D$423:$O$423</definedName>
    <definedName name="avg_e1_tandem_tandem_links">'[22]UMTS Capex'!$D$423:$O$423</definedName>
    <definedName name="avr" localSheetId="1">'[20]DATA 2003'!#REF!</definedName>
    <definedName name="avr" localSheetId="0">'[20]DATA 2003'!#REF!</definedName>
    <definedName name="avr">'[20]DATA 2003'!#REF!</definedName>
    <definedName name="axiom_distributor" localSheetId="0">#REF!</definedName>
    <definedName name="axiom_distributor">#REF!</definedName>
    <definedName name="axiom_master" localSheetId="0">#REF!</definedName>
    <definedName name="axiom_master">#REF!</definedName>
    <definedName name="aza" localSheetId="0">[119]Cover!$L$1</definedName>
    <definedName name="aza">[39]Cover!$L$1</definedName>
    <definedName name="B" localSheetId="0">#REF!</definedName>
    <definedName name="B">#REF!</definedName>
    <definedName name="B.C.">[7]Notes!#REF!</definedName>
    <definedName name="b_e">'[35]Reference Data'!$C$214:$C$222</definedName>
    <definedName name="BA" localSheetId="0">#REF!</definedName>
    <definedName name="BA">#REF!</definedName>
    <definedName name="BA_BC" localSheetId="0">#REF!</definedName>
    <definedName name="BA_BC">#REF!</definedName>
    <definedName name="BACK" localSheetId="0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0">[116]MMR!$A$602:$IV$604</definedName>
    <definedName name="bad_debt">[33]MMR!$A$602:$IV$604</definedName>
    <definedName name="bad_debt_cre" localSheetId="0">[116]MMR!$A$602:$IV$602</definedName>
    <definedName name="bad_debt_cre">[33]MMR!$A$602:$IV$602</definedName>
    <definedName name="bad_debt_expense" localSheetId="1">[21]OpEx!$D$229:$O$229</definedName>
    <definedName name="bad_debt_expense" localSheetId="0">[112]OpEx!$D$229:$O$229</definedName>
    <definedName name="bad_debt_expense">[22]OpEx!$D$229:$O$229</definedName>
    <definedName name="bad_debt_pre" localSheetId="0">[116]MMR!$A$603:$IV$603</definedName>
    <definedName name="bad_debt_pre">[33]MMR!$A$603:$IV$603</definedName>
    <definedName name="baldat01" localSheetId="1">[8]Plan1!$A$1:$G$500</definedName>
    <definedName name="baldat01" localSheetId="0">[108]Plan1!$A$1:$G$500</definedName>
    <definedName name="baldat01">[9]Plan1!$A$1:$G$500</definedName>
    <definedName name="balsht">#REF!</definedName>
    <definedName name="Base_Year">[40]Assumptions!$B$10</definedName>
    <definedName name="BaseCase">[41]Scenarios!$C$164</definedName>
    <definedName name="BaseYear">[36]Assumptions!$D$13</definedName>
    <definedName name="BASIC">#N/A</definedName>
    <definedName name="BasicInput">[36]Inputs!$B$5:$G$16</definedName>
    <definedName name="BasicInput1">[36]Inputs!$E$12</definedName>
    <definedName name="Basis_end" localSheetId="1">'[42]tax comp'!#REF!</definedName>
    <definedName name="Basis_end" localSheetId="0">'[42]tax comp'!#REF!</definedName>
    <definedName name="Basis_end">'[42]tax comp'!#REF!</definedName>
    <definedName name="Basis_start" localSheetId="0">'[42]tax comp'!#REF!</definedName>
    <definedName name="Basis_start">'[42]tax comp'!#REF!</definedName>
    <definedName name="BC" localSheetId="0">#REF!</definedName>
    <definedName name="BC">#REF!</definedName>
    <definedName name="BCClaim" localSheetId="0">#REF!</definedName>
    <definedName name="BCClaim">#REF!</definedName>
    <definedName name="BDETAILS" localSheetId="0">#REF!</definedName>
    <definedName name="BDETAILS">#REF!</definedName>
    <definedName name="Before_Turnaround" localSheetId="0">[43]SAD!#REF!</definedName>
    <definedName name="Before_Turnaround">[43]SAD!#REF!</definedName>
    <definedName name="BEG">#N/A</definedName>
    <definedName name="Beg_Bal" localSheetId="0">#REF!</definedName>
    <definedName name="Beg_Bal">#REF!</definedName>
    <definedName name="beg_subs_cre" localSheetId="0">[116]MMR!$A$1309:$IV$1309</definedName>
    <definedName name="beg_subs_cre">[33]MMR!$A$1309:$IV$1309</definedName>
    <definedName name="beg_subs_pre" localSheetId="0">[116]MMR!$A$1310:$IV$1310</definedName>
    <definedName name="beg_subs_pre">[33]MMR!$A$1310:$IV$1310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1">[21]OpEx!$D$107:$O$107</definedName>
    <definedName name="bill_cost" localSheetId="0">[112]OpEx!$D$107:$O$107</definedName>
    <definedName name="bill_cost">[22]OpEx!$D$107:$O$107</definedName>
    <definedName name="billing_staff" localSheetId="1">[21]OpEx!$D$20:$O$20</definedName>
    <definedName name="billing_staff" localSheetId="0">[112]OpEx!$D$20:$O$20</definedName>
    <definedName name="billing_staff">[22]OpEx!$D$20:$O$20</definedName>
    <definedName name="blank" localSheetId="0">#REF!</definedName>
    <definedName name="blank">#REF!</definedName>
    <definedName name="block">'[44]Network Capacity'!#REF!</definedName>
    <definedName name="bonus_months" localSheetId="1">[21]OpEx!$D$71:$O$71</definedName>
    <definedName name="bonus_months" localSheetId="0">[112]OpEx!$D$71:$O$71</definedName>
    <definedName name="bonus_months">[22]OpEx!$D$71:$O$71</definedName>
    <definedName name="Booking">[45]NW_Capex_Opex_Inputs!$O$30:$O$34</definedName>
    <definedName name="bss">'[35]Reference Data'!$B$64:$B$70</definedName>
    <definedName name="BSUM" localSheetId="0">#REF!</definedName>
    <definedName name="BSUM">#REF!</definedName>
    <definedName name="BU" localSheetId="0">#REF!</definedName>
    <definedName name="BU">#REF!</definedName>
    <definedName name="BUD" localSheetId="0">#REF!</definedName>
    <definedName name="BUD">#REF!</definedName>
    <definedName name="Bud05JanToDec">#REF!</definedName>
    <definedName name="BUDGET" localSheetId="1">#REF!</definedName>
    <definedName name="BUDGET">#REF!</definedName>
    <definedName name="BudIncRFA">#REF!</definedName>
    <definedName name="BUDP">#REF!</definedName>
    <definedName name="BuiltIn_Print_Area">'[46]K1-1'!$A$1:$N$61</definedName>
    <definedName name="BuiltIn_Print_Area___0">'[46]K1-3'!$A$1:$N$60</definedName>
    <definedName name="bus_scenario_number" localSheetId="1">'[21]Market Inputs'!$T$13</definedName>
    <definedName name="bus_scenario_number" localSheetId="0">'[112]Market Inputs'!$T$13</definedName>
    <definedName name="bus_scenario_number">'[22]Market Inputs'!$T$13</definedName>
    <definedName name="BusCeiling0">[36]Inputs!$M$219</definedName>
    <definedName name="BusCeiling1">[36]Inputs!$S$225</definedName>
    <definedName name="BUUDP" localSheetId="0">#REF!</definedName>
    <definedName name="BUUDP">#REF!</definedName>
    <definedName name="C_" localSheetId="0">#REF!</definedName>
    <definedName name="C_">#REF!</definedName>
    <definedName name="c_c">'[35]Reference Data'!$C$224:$C$228</definedName>
    <definedName name="CA" localSheetId="0">#REF!</definedName>
    <definedName name="CA">#REF!</definedName>
    <definedName name="campus_data_traffic" localSheetId="1">'[21]UMTS Capex'!$D$206:$O$206</definedName>
    <definedName name="campus_data_traffic" localSheetId="0">'[112]UMTS Capex'!$D$206:$O$206</definedName>
    <definedName name="campus_data_traffic">'[22]UMTS Capex'!$D$206:$O$206</definedName>
    <definedName name="Capacity1">VLOOKUP('[47]Radio Cell Details'!$C$7,[47]Sheet3!$D$35:$E$1042,2,0)</definedName>
    <definedName name="CAPEX_" localSheetId="1">[10]Capex!#REF!</definedName>
    <definedName name="CAPEX_" localSheetId="0">[114]Capex!#REF!</definedName>
    <definedName name="CAPEX_">[11]Capex!#REF!</definedName>
    <definedName name="CAPEX3" localSheetId="1">[10]Capex!#REF!</definedName>
    <definedName name="CAPEX3" localSheetId="0">[114]Capex!#REF!</definedName>
    <definedName name="CAPEX3">[11]Capex!#REF!</definedName>
    <definedName name="CAPEX4" localSheetId="1">[10]Capex!#REF!</definedName>
    <definedName name="CAPEX4" localSheetId="0">[114]Capex!#REF!</definedName>
    <definedName name="CAPEX4">[11]Capex!#REF!</definedName>
    <definedName name="CAPEX4A" localSheetId="1">[10]Capex!#REF!</definedName>
    <definedName name="CAPEX4A" localSheetId="0">[114]Capex!#REF!</definedName>
    <definedName name="CAPEX4A">[11]Capex!#REF!</definedName>
    <definedName name="CapInput">[36]Inputs2!$B$18</definedName>
    <definedName name="CapInput1">[36]Inputs2!$D$23</definedName>
    <definedName name="carriers_installed" localSheetId="1">'[21]UMTS Capex'!$D$362:$O$362</definedName>
    <definedName name="carriers_installed" localSheetId="0">'[112]UMTS Capex'!$D$362:$O$362</definedName>
    <definedName name="carriers_installed">'[22]UMTS Capex'!$D$362:$O$362</definedName>
    <definedName name="cash" localSheetId="0">#REF!</definedName>
    <definedName name="cash">#REF!</definedName>
    <definedName name="cash_fv" localSheetId="0">#REF!</definedName>
    <definedName name="cash_fv">#REF!</definedName>
    <definedName name="cash_generated" localSheetId="1">'[21]Funds and Valuation'!$E$51:$P$51</definedName>
    <definedName name="cash_generated" localSheetId="0">'[112]Funds and Valuation'!$E$51:$P$51</definedName>
    <definedName name="cash_generated">'[22]Funds and Valuation'!$E$51:$P$51</definedName>
    <definedName name="cash_terminal" localSheetId="0">#REF!</definedName>
    <definedName name="cash_terminal">#REF!</definedName>
    <definedName name="Category">[45]Inputs!$W$29:$W$37</definedName>
    <definedName name="CATotals" localSheetId="0">#REF!</definedName>
    <definedName name="CATotals">#REF!</definedName>
    <definedName name="CCM">[48]NEWGR!$K$2:$L$259</definedName>
    <definedName name="CCorder">[49]Lists!$A$38:$B$49</definedName>
    <definedName name="ccs" localSheetId="0">#REF!</definedName>
    <definedName name="ccs">#REF!</definedName>
    <definedName name="CDETAILS" localSheetId="0">#REF!</definedName>
    <definedName name="CDETAILS">#REF!</definedName>
    <definedName name="CeilingInput">[36]Inputs!$M$163</definedName>
    <definedName name="CeilingInput1">[36]Inputs!$T$172</definedName>
    <definedName name="CeilingMethod">[36]Control!$B$36</definedName>
    <definedName name="CeilingSumm">[36]Ceiling!$A$297:$R$328</definedName>
    <definedName name="CeilingSumm0">[36]Ceiling!$A$297</definedName>
    <definedName name="CeilingSumm1">[36]Ceiling!$D$300</definedName>
    <definedName name="cell_restoration_staff" localSheetId="1">[21]OpEx!$D$31:$O$31</definedName>
    <definedName name="cell_restoration_staff" localSheetId="0">[112]OpEx!$D$31:$O$31</definedName>
    <definedName name="cell_restoration_staff">[22]OpEx!$D$31:$O$31</definedName>
    <definedName name="CENTRE">#N/A</definedName>
    <definedName name="ceo" localSheetId="1">[21]OpEx!$D$41:$O$41</definedName>
    <definedName name="ceo" localSheetId="0">[112]OpEx!$D$41:$O$41</definedName>
    <definedName name="ceo">[22]OpEx!$D$41:$O$41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 localSheetId="0">#REF!</definedName>
    <definedName name="CFS_DATA">#REF!</definedName>
    <definedName name="change_in_working_capital" localSheetId="1">'[21]Funds and Valuation'!$E$47:$P$47</definedName>
    <definedName name="change_in_working_capital" localSheetId="0">'[112]Funds and Valuation'!$E$47:$P$47</definedName>
    <definedName name="change_in_working_capital">'[22]Funds and Valuation'!$E$47:$P$47</definedName>
    <definedName name="channel_costs" localSheetId="1">[21]OpEx!$D$207:$O$207</definedName>
    <definedName name="channel_costs" localSheetId="0">[112]OpEx!$D$207:$O$207</definedName>
    <definedName name="channel_costs">[22]OpEx!$D$207:$O$207</definedName>
    <definedName name="Chargeable">'[42]tax comp'!#REF!</definedName>
    <definedName name="Chart" localSheetId="0">#REF!</definedName>
    <definedName name="Chart">#REF!</definedName>
    <definedName name="CHARTOFACCOUNTSID1" localSheetId="0">#REF!</definedName>
    <definedName name="CHARTOFACCOUNTSID1">#REF!</definedName>
    <definedName name="checkarea" localSheetId="0">#REF!</definedName>
    <definedName name="checkarea">#REF!</definedName>
    <definedName name="churn_assumpts">[36]Assumptions!$F$149:$R$151</definedName>
    <definedName name="churn_cre" localSheetId="0">[116]MMR!$A$1315:$IV$1315</definedName>
    <definedName name="churn_cre">[33]MMR!$A$1315:$IV$1315</definedName>
    <definedName name="churn_pre" localSheetId="0">[116]MMR!$A$1316:$IV$1316</definedName>
    <definedName name="churn_pre">[33]MMR!$A$1316:$IV$1316</definedName>
    <definedName name="ChurnInput">[36]Inputs2!$A$72</definedName>
    <definedName name="ChurnInput1">[36]Inputs2!$D$74</definedName>
    <definedName name="CIPME_OTHRS2" localSheetId="0">#REF!</definedName>
    <definedName name="CIPME_OTHRS2">#REF!</definedName>
    <definedName name="Cisco">'[50]Reference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1">'[51]M-Potential'!#REF!</definedName>
    <definedName name="CLookup1" localSheetId="0">'[120]M-Potential'!#REF!</definedName>
    <definedName name="CLookup1">'[52]M-Potential'!#REF!</definedName>
    <definedName name="Closing">[53]SystemParameters!$Z$4:$Z$7</definedName>
    <definedName name="closing_subs_cre" localSheetId="0">[116]MMR!$A$1321:$IV$1321</definedName>
    <definedName name="closing_subs_cre">[33]MMR!$A$1321:$IV$1321</definedName>
    <definedName name="closing_subs_pre" localSheetId="0">[116]MMR!$A$1322:$IV$1322</definedName>
    <definedName name="closing_subs_pre">[33]MMR!$A$1322:$IV$1322</definedName>
    <definedName name="ClosingVersion">[54]Parameter!$C$46:$C$49</definedName>
    <definedName name="CM" localSheetId="1">[55]InpKPI!$A$93:$P$127</definedName>
    <definedName name="CM" localSheetId="0">[56]InpKPI!$A$93:$P$127</definedName>
    <definedName name="CM">[56]InpKPI!$A$93:$P$127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_Name" localSheetId="0">#REF!</definedName>
    <definedName name="Com_Name">#REF!</definedName>
    <definedName name="Commitment">[45]NW_Capex_Opex_Inputs!$O$19:$O$27</definedName>
    <definedName name="Commitment_Opex">[45]NW_Capex_Opex_Inputs!$O$43:$O$46</definedName>
    <definedName name="ComName" localSheetId="0">#REF!</definedName>
    <definedName name="ComName">#REF!</definedName>
    <definedName name="COMP">[57]Notes!#REF!</definedName>
    <definedName name="COMP_1" localSheetId="0">#REF!</definedName>
    <definedName name="COMP_1">#REF!</definedName>
    <definedName name="COMP1" localSheetId="0">#REF!</definedName>
    <definedName name="COMP1">#REF!</definedName>
    <definedName name="COMP2" localSheetId="0">#REF!</definedName>
    <definedName name="COMP2">#REF!</definedName>
    <definedName name="Company">[36]Inputs!$C$12</definedName>
    <definedName name="companycode">[49]MAIN!$N$2:$N$50</definedName>
    <definedName name="CON" localSheetId="0">#REF!</definedName>
    <definedName name="CON">#REF!</definedName>
    <definedName name="connection_revenue" localSheetId="1">[21]Revenues!$D$241:$O$241</definedName>
    <definedName name="connection_revenue" localSheetId="0">[112]Revenues!$D$241:$O$241</definedName>
    <definedName name="connection_revenue">[22]Revenues!$D$241:$O$241</definedName>
    <definedName name="CONNECTSTRING1" localSheetId="0">#REF!</definedName>
    <definedName name="CONNECTSTRING1">#REF!</definedName>
    <definedName name="ConsoAJE">'[58]CR.AJE'!#REF!</definedName>
    <definedName name="consol">[59]North!A1+[60]Central!A1+[60]South!A1</definedName>
    <definedName name="Cont">[53]SystemParameters!$Z$9:$Z$12</definedName>
    <definedName name="contentsarea" localSheetId="0">#REF!</definedName>
    <definedName name="contentsarea">#REF!</definedName>
    <definedName name="Contribution">[61]SystemParameters!$AB$9:$AB$12</definedName>
    <definedName name="ContributionVersion">[54]Parameter!$C$52:$C$55</definedName>
    <definedName name="Control_Link_1">'[41]Penetration Curve'!$H$58</definedName>
    <definedName name="Control_Link_1Save">'[41]Penetration Curve'!$I$58</definedName>
    <definedName name="Conversion_rate_CA_VND" localSheetId="0">#REF!</definedName>
    <definedName name="Conversion_rate_CA_VND">#REF!</definedName>
    <definedName name="Convertion_rate_US_VND" localSheetId="0">#REF!</definedName>
    <definedName name="Convertion_rate_US_VND">#REF!</definedName>
    <definedName name="Corp" localSheetId="0">#REF!</definedName>
    <definedName name="Corp">#REF!</definedName>
    <definedName name="Cost">#REF!</definedName>
    <definedName name="Cost_install__vertical">#REF!</definedName>
    <definedName name="cost_sales_cre" localSheetId="0">[116]MMR!$A$608:$IV$608</definedName>
    <definedName name="cost_sales_cre">[33]MMR!$A$608:$IV$608</definedName>
    <definedName name="cost_sales_isp" localSheetId="0">[116]MMR!$A$573:$IV$573</definedName>
    <definedName name="cost_sales_isp">[33]MMR!$A$573:$IV$573</definedName>
    <definedName name="cost_sales_pre" localSheetId="0">[116]MMR!$A$609:$IV$609</definedName>
    <definedName name="cost_sales_pre">[33]MMR!$A$609:$IV$609</definedName>
    <definedName name="Count3" localSheetId="0">#REF!</definedName>
    <definedName name="Count3">#REF!</definedName>
    <definedName name="country" localSheetId="1">[62]Cover!$N$5</definedName>
    <definedName name="country" localSheetId="0">[121]Cover!$N$5</definedName>
    <definedName name="country">[63]Cover!$N$5</definedName>
    <definedName name="countryindex" localSheetId="1">[62]Cover!$L$1</definedName>
    <definedName name="countryindex" localSheetId="0">[121]Cover!$L$1</definedName>
    <definedName name="countryindex">[63]Cover!$L$1</definedName>
    <definedName name="coverage_sens_factor" localSheetId="1">[21]Sensitivity!$E$24:$P$24</definedName>
    <definedName name="coverage_sens_factor" localSheetId="0">[112]Sensitivity!$E$24:$P$24</definedName>
    <definedName name="coverage_sens_factor">[22]Sensitivity!$E$24:$P$24</definedName>
    <definedName name="CovInput">[36]Inputs2!$A$77</definedName>
    <definedName name="CovInput1">[36]Inputs2!$D$79</definedName>
    <definedName name="Coy_cell" localSheetId="0">#REF!</definedName>
    <definedName name="Coy_cell">#REF!</definedName>
    <definedName name="Coy_name" localSheetId="0">#REF!</definedName>
    <definedName name="Coy_name">#REF!</definedName>
    <definedName name="CPL" localSheetId="0">#REF!</definedName>
    <definedName name="CPL">#REF!</definedName>
    <definedName name="CREATESUMMARYJNLS1">#REF!</definedName>
    <definedName name="CRITERIACOLUMN1">#REF!</definedName>
    <definedName name="cScenarioValuations">[41]Scenarios!$C$38:$D$64</definedName>
    <definedName name="csDesignMode">1</definedName>
    <definedName name="CSUM">#REF!</definedName>
    <definedName name="cTrafficData">[41]Scenarios!$C$149:$N$150</definedName>
    <definedName name="ctrl0">[64]MAIN!#REF!</definedName>
    <definedName name="CTTotals" localSheetId="0">#REF!</definedName>
    <definedName name="CTTotals">#REF!</definedName>
    <definedName name="CTVA" localSheetId="0">#REF!</definedName>
    <definedName name="CTVA">#REF!</definedName>
    <definedName name="cumulative_area" localSheetId="1">'[21]Geographic Data'!$D$40:$D$139</definedName>
    <definedName name="cumulative_area" localSheetId="0">'[112]Geographic Data'!$D$40:$D$139</definedName>
    <definedName name="cumulative_area">'[22]Geographic Data'!$D$40:$D$139</definedName>
    <definedName name="Cumulative_Difference">[43]SAD!#REF!</definedName>
    <definedName name="cumulative_financing_requirement" localSheetId="1">'[21]Funds and Valuation'!$E$56:$P$56</definedName>
    <definedName name="cumulative_financing_requirement" localSheetId="0">'[112]Funds and Valuation'!$E$56:$P$56</definedName>
    <definedName name="cumulative_financing_requirement">'[22]Funds and Valuation'!$E$56:$P$56</definedName>
    <definedName name="cumulative_local_inflation" localSheetId="1">'[21]Funds and Valuation'!$E$14:$P$14</definedName>
    <definedName name="cumulative_local_inflation" localSheetId="0">'[112]Funds and Valuation'!$E$14:$P$14</definedName>
    <definedName name="cumulative_local_inflation">'[22]Funds and Valuation'!$E$14:$P$14</definedName>
    <definedName name="cumulative_pop" localSheetId="1">'[21]Geographic Data'!$C$40:$C$139</definedName>
    <definedName name="cumulative_pop" localSheetId="0">'[112]Geographic Data'!$C$40:$C$139</definedName>
    <definedName name="cumulative_pop">'[22]Geographic Data'!$C$40:$C$139</definedName>
    <definedName name="cumulative_usd_inflation" localSheetId="1">'[21]Funds and Valuation'!$E$12:$P$12</definedName>
    <definedName name="cumulative_usd_inflation" localSheetId="0">'[112]Funds and Valuation'!$E$12:$P$12</definedName>
    <definedName name="cumulative_usd_inflation">'[22]Funds and Valuation'!$E$12:$P$12</definedName>
    <definedName name="cumultive_pop" localSheetId="1">'[21]Geographic Data'!$C$40:$C$139</definedName>
    <definedName name="cumultive_pop" localSheetId="0">'[112]Geographic Data'!$C$40:$C$139</definedName>
    <definedName name="cumultive_pop">'[22]Geographic Data'!$C$40:$C$139</definedName>
    <definedName name="Curr">[53]SystemParameters!$S$4:$S$22</definedName>
    <definedName name="Currency" localSheetId="1">'[65]KEY INPUTS'!$D$14</definedName>
    <definedName name="Currency" localSheetId="0">'[122]KEY INPUTS'!$D$14</definedName>
    <definedName name="Currency">'[66]KEY INPUTS'!$D$14</definedName>
    <definedName name="currencyK" localSheetId="1">[62]Cover!$M$1</definedName>
    <definedName name="currencyK" localSheetId="0">[121]Cover!$M$1</definedName>
    <definedName name="currencyK">[39]Cover!$M$1</definedName>
    <definedName name="currencylist" localSheetId="1">[62]Cover!$M$2:$M$41</definedName>
    <definedName name="currencylist" localSheetId="0">[121]Cover!$M$2:$M$41</definedName>
    <definedName name="currencylist">[63]Cover!$M$2:$M$41</definedName>
    <definedName name="current" localSheetId="0">#REF!</definedName>
    <definedName name="current">#REF!</definedName>
    <definedName name="CurrentFX">1/'[67]Country data'!$C$22</definedName>
    <definedName name="CurrSym">'[67]Master Params'!$B$6</definedName>
    <definedName name="CURW" localSheetId="0">#REF!</definedName>
    <definedName name="CURW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">'[35]Reference Data'!$C$64:$C$76</definedName>
    <definedName name="cValuation">[41]Scenarios!$C$113</definedName>
    <definedName name="d">'[68]VISION 2000'!#REF!</definedName>
    <definedName name="dado" localSheetId="0">#REF!</definedName>
    <definedName name="dado">#REF!</definedName>
    <definedName name="dados" localSheetId="1">[8]Plan1!$A$1:$F$593</definedName>
    <definedName name="dados" localSheetId="0">[108]Plan1!$A$1:$F$593</definedName>
    <definedName name="dados">[9]Plan1!$A$1:$F$593</definedName>
    <definedName name="Dagoc">[69]Royalty!#REF!</definedName>
    <definedName name="daisy" hidden="1">'[70]COMP-P&amp;L'!#REF!</definedName>
    <definedName name="data" localSheetId="0">#REF!</definedName>
    <definedName name="data">#REF!</definedName>
    <definedName name="data_bhe" localSheetId="1">'[21]UMTS Capex'!$D$168:$O$168</definedName>
    <definedName name="data_bhe" localSheetId="0">'[112]UMTS Capex'!$D$168:$O$168</definedName>
    <definedName name="data_bhe">'[22]UMTS Capex'!$D$168:$O$168</definedName>
    <definedName name="data_busy_days" localSheetId="1">'[21]UMTS Capex'!$D$166:$O$166</definedName>
    <definedName name="data_busy_days" localSheetId="0">'[112]UMTS Capex'!$D$166:$O$166</definedName>
    <definedName name="data_busy_days">'[22]UMTS Capex'!$D$166:$O$166</definedName>
    <definedName name="data_busy_hour_proportion" localSheetId="1">'[21]UMTS Capex'!$D$167:$O$167</definedName>
    <definedName name="data_busy_hour_proportion" localSheetId="0">'[112]UMTS Capex'!$D$167:$O$167</definedName>
    <definedName name="data_busy_hour_proportion">'[22]UMTS Capex'!$D$167:$O$167</definedName>
    <definedName name="data_rev_per_sub_block" localSheetId="1">[21]Revenues!$D$195:$O$205</definedName>
    <definedName name="data_rev_per_sub_block" localSheetId="0">[112]Revenues!$D$195:$O$205</definedName>
    <definedName name="data_rev_per_sub_block">[22]Revenues!$D$195:$O$205</definedName>
    <definedName name="data_switch_capex" localSheetId="1">'[21]UMTS Capex'!$D$84:$O$84</definedName>
    <definedName name="data_switch_capex" localSheetId="0">'[112]UMTS Capex'!$D$84:$O$84</definedName>
    <definedName name="data_switch_capex">'[22]UMTS Capex'!$D$84:$O$84</definedName>
    <definedName name="_xlnm.Database" localSheetId="0">#REF!</definedName>
    <definedName name="_xlnm.Database">#REF!</definedName>
    <definedName name="datalist" localSheetId="0">#REF!</definedName>
    <definedName name="datalist">#REF!</definedName>
    <definedName name="date" localSheetId="0">[116]MMR!$A$2:$IV$2</definedName>
    <definedName name="date">[33]MMR!$A$2:$IV$2</definedName>
    <definedName name="DateBeg" localSheetId="0">#REF!</definedName>
    <definedName name="DateBeg">#REF!</definedName>
    <definedName name="DateEnd" localSheetId="0">#REF!</definedName>
    <definedName name="DateEnd">#REF!</definedName>
    <definedName name="DATES" localSheetId="0">#REF!</definedName>
    <definedName name="DATES">#REF!</definedName>
    <definedName name="DAYS">#N/A</definedName>
    <definedName name="DAYS120">#REF!</definedName>
    <definedName name="DAYS30">#REF!</definedName>
    <definedName name="DAYS60">#REF!</definedName>
    <definedName name="DAYS90">#REF!</definedName>
    <definedName name="DBNAME1">#REF!</definedName>
    <definedName name="DBUSERNAME1">#REF!</definedName>
    <definedName name="dcf_year">#REF!</definedName>
    <definedName name="dd">[5]MMR!$A$1321:$IV$1321</definedName>
    <definedName name="DDETAILS">#REF!</definedName>
    <definedName name="dealer_proportion" localSheetId="1">[21]OpEx!$D$189:$O$189</definedName>
    <definedName name="dealer_proportion" localSheetId="0">[112]OpEx!$D$189:$O$189</definedName>
    <definedName name="dealer_proportion">[22]OpEx!$D$189:$O$189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c" localSheetId="0">'[20]DATA 2003'!#REF!</definedName>
    <definedName name="dec">'[20]DATA 2003'!#REF!</definedName>
    <definedName name="dec_99" localSheetId="0">[116]MMR!$K$1:$K$65536</definedName>
    <definedName name="dec_99">[33]MMR!$K$1:$K$65536</definedName>
    <definedName name="decprev" localSheetId="1">'[20]DATA 2003'!#REF!</definedName>
    <definedName name="decprev" localSheetId="0">'[20]DATA 2003'!#REF!</definedName>
    <definedName name="decprev">'[20]DATA 2003'!#REF!</definedName>
    <definedName name="defexp" localSheetId="0">#REF!</definedName>
    <definedName name="defexp">#REF!</definedName>
    <definedName name="DELETELOGICTYPE1" localSheetId="0">#REF!</definedName>
    <definedName name="DELETELOGICTYPE1">#REF!</definedName>
    <definedName name="demand_sens_factor" localSheetId="1">[21]Sensitivity!$E$19:$P$19</definedName>
    <definedName name="demand_sens_factor" localSheetId="0">[112]Sensitivity!$E$19:$P$19</definedName>
    <definedName name="demand_sens_factor">[22]Sensitivity!$E$19:$P$19</definedName>
    <definedName name="DemoInput">[36]Inputs!#REF!</definedName>
    <definedName name="DemoInput1">[36]Inputs!$O$150</definedName>
    <definedName name="Dense_carriers_installed" localSheetId="1">'[21]UMTS Capex'!$D$229:$O$229</definedName>
    <definedName name="Dense_carriers_installed" localSheetId="0">'[112]UMTS Capex'!$D$229:$O$229</definedName>
    <definedName name="Dense_carriers_installed">'[22]UMTS Capex'!$D$229:$O$229</definedName>
    <definedName name="dense_data_traffic" localSheetId="1">'[21]UMTS Capex'!$D$206:$O$206</definedName>
    <definedName name="dense_data_traffic" localSheetId="0">'[112]UMTS Capex'!$D$206:$O$206</definedName>
    <definedName name="dense_data_traffic">'[22]UMTS Capex'!$D$206:$O$206</definedName>
    <definedName name="Dense_microcells_installed" localSheetId="1">'[21]UMTS Capex'!$D$236:$O$236</definedName>
    <definedName name="Dense_microcells_installed" localSheetId="0">'[112]UMTS Capex'!$D$236:$O$236</definedName>
    <definedName name="Dense_microcells_installed">'[22]UMTS Capex'!$D$236:$O$236</definedName>
    <definedName name="dense_public_coverage" localSheetId="1">'[21]UMTS Capex'!$D$180:$O$180</definedName>
    <definedName name="dense_public_coverage" localSheetId="0">'[112]UMTS Capex'!$D$180:$O$180</definedName>
    <definedName name="dense_public_coverage">'[22]UMTS Capex'!$D$180:$O$180</definedName>
    <definedName name="Dense_site_capex" localSheetId="1">'[21]UMTS Capex'!$D$244:$O$244</definedName>
    <definedName name="Dense_site_capex" localSheetId="0">'[112]UMTS Capex'!$D$244:$O$244</definedName>
    <definedName name="Dense_site_capex">'[22]UMTS Capex'!$D$244:$O$244</definedName>
    <definedName name="Dense_sites_installed" localSheetId="1">'[21]UMTS Capex'!$D$228:$O$228</definedName>
    <definedName name="Dense_sites_installed" localSheetId="0">'[112]UMTS Capex'!$D$228:$O$228</definedName>
    <definedName name="Dense_sites_installed">'[22]UMTS Capex'!$D$228:$O$228</definedName>
    <definedName name="dense_traffic" localSheetId="1">'[21]UMTS Capex'!$D$200:$O$200</definedName>
    <definedName name="dense_traffic" localSheetId="0">'[112]UMTS Capex'!$D$200:$O$200</definedName>
    <definedName name="dense_traffic">'[22]UMTS Capex'!$D$200:$O$200</definedName>
    <definedName name="depnaccrl" localSheetId="1">#REF!</definedName>
    <definedName name="depnaccrl" localSheetId="0">#REF!</definedName>
    <definedName name="depnaccrl">#REF!</definedName>
    <definedName name="depreciation" localSheetId="0">[116]MMR!$A$1096:$IV$1096</definedName>
    <definedName name="depreciation">[33]MMR!$A$1096:$IV$1096</definedName>
    <definedName name="DEPT" localSheetId="0">#REF!</definedName>
    <definedName name="DEPT">#REF!</definedName>
    <definedName name="DEPT_BC" localSheetId="0">#REF!</definedName>
    <definedName name="DEPT_BC">#REF!</definedName>
    <definedName name="DES" localSheetId="1">[71]Sheet1!$B$9:$B$11</definedName>
    <definedName name="DES" localSheetId="0">[71]Sheet1!$B$9:$B$11</definedName>
    <definedName name="DES">[72]Sheet1!$B$9:$B$11</definedName>
    <definedName name="Detail" localSheetId="0">#REF!</definedName>
    <definedName name="Detail">#REF!</definedName>
    <definedName name="DEV" localSheetId="0">#REF!</definedName>
    <definedName name="DEV">#REF!</definedName>
    <definedName name="develop" localSheetId="0">#REF!</definedName>
    <definedName name="develop">#REF!</definedName>
    <definedName name="dghfjgjhj">#REF!</definedName>
    <definedName name="DI">#REF!</definedName>
    <definedName name="DiffusionInput">[36]Inputs!$M$239</definedName>
    <definedName name="DiffusionInput1">[36]Inputs!$O$253</definedName>
    <definedName name="DiffusionMethod">[36]Control!$B$27</definedName>
    <definedName name="dilip" localSheetId="0">#REF!</definedName>
    <definedName name="dilip">#REF!</definedName>
    <definedName name="DIR">[56]InpKPI!$A$89:$P$151</definedName>
    <definedName name="direct_proportion" localSheetId="1">[21]OpEx!$D$190:$O$190</definedName>
    <definedName name="direct_proportion" localSheetId="0">[112]OpEx!$D$190:$O$190</definedName>
    <definedName name="direct_proportion">[22]OpEx!$D$190:$O$190</definedName>
    <definedName name="disc_years" localSheetId="0">#REF!</definedName>
    <definedName name="disc_years">#REF!</definedName>
    <definedName name="discussion" localSheetId="0">#REF!</definedName>
    <definedName name="discussion">#REF!</definedName>
    <definedName name="DisposalTotals" localSheetId="0">#REF!</definedName>
    <definedName name="DisposalTotals">#REF!</definedName>
    <definedName name="DIV">#REF!</definedName>
    <definedName name="DIV.">#REF!</definedName>
    <definedName name="DIVI">#REF!</definedName>
    <definedName name="DIVISION">#N/A</definedName>
    <definedName name="dj_woff">#REF!</definedName>
    <definedName name="DLR">#N/A</definedName>
    <definedName name="dMonteCarloResults">[41]Scenarios!$C$187:$C$267</definedName>
    <definedName name="dMonteCarloVariables">[41]Scenarios!$B$175:$B$178</definedName>
    <definedName name="Dol_Anal_PL" localSheetId="1">[8]Plan1!#REF!</definedName>
    <definedName name="Dol_Anal_PL" localSheetId="0">[117]Plan1!#REF!</definedName>
    <definedName name="Dol_Anal_PL">[9]Plan1!#REF!</definedName>
    <definedName name="Dol_Anal_plen" localSheetId="1">[8]Plan1!#REF!</definedName>
    <definedName name="Dol_Anal_plen" localSheetId="0">[117]Plan1!#REF!</definedName>
    <definedName name="Dol_Anal_plen">[9]Plan1!#REF!</definedName>
    <definedName name="Dolars98" localSheetId="0">#REF!</definedName>
    <definedName name="Dolars98">#REF!</definedName>
    <definedName name="Dolars99" localSheetId="1">[8]Plan1!#REF!</definedName>
    <definedName name="Dolars99" localSheetId="0">[117]Plan1!#REF!</definedName>
    <definedName name="Dolars99">[9]Plan1!#REF!</definedName>
    <definedName name="draft_toggle" localSheetId="0">#REF!</definedName>
    <definedName name="draft_toggle">#REF!</definedName>
    <definedName name="ds" localSheetId="0">#REF!</definedName>
    <definedName name="ds">#REF!</definedName>
    <definedName name="dScenariosDefined">[41]Scenarios!$B$7:$F$33</definedName>
    <definedName name="dScenarioValuations">[41]Scenarios!$F$119:$G$145</definedName>
    <definedName name="DSUM" localSheetId="0">#REF!</definedName>
    <definedName name="DSUM">#REF!</definedName>
    <definedName name="dTrafficData">[41]Scenarios!$C$153:$N$154</definedName>
    <definedName name="dValuation">[41]Scenarios!$C$114</definedName>
    <definedName name="dVariableSetting">[41]Scenarios!$E$187:$H$267</definedName>
    <definedName name="dwldlist" localSheetId="0">#REF!</definedName>
    <definedName name="dwldlist">#REF!</definedName>
    <definedName name="e" localSheetId="0">#REF!</definedName>
    <definedName name="e">#REF!</definedName>
    <definedName name="EBITDA" localSheetId="1">'[21]Funds and Valuation'!$E$26:$P$26</definedName>
    <definedName name="EBITDA" localSheetId="0">'[112]Funds and Valuation'!$E$26:$P$26</definedName>
    <definedName name="EBITDA">'[22]Funds and Valuation'!$E$26:$P$26</definedName>
    <definedName name="ebitda_mult" localSheetId="1">'[21]Funds and Valuation'!$C$99</definedName>
    <definedName name="ebitda_mult" localSheetId="0">'[112]Funds and Valuation'!$C$99</definedName>
    <definedName name="ebitda_mult">'[22]Funds and Valuation'!$C$99</definedName>
    <definedName name="ebitda_tv" localSheetId="1">'[21]Funds and Valuation'!$E$97:$P$97</definedName>
    <definedName name="ebitda_tv" localSheetId="0">'[112]Funds and Valuation'!$E$97:$P$97</definedName>
    <definedName name="ebitda_tv">'[22]Funds and Valuation'!$E$97:$P$97</definedName>
    <definedName name="ebitda_tv_a" localSheetId="1">'[21]Funds and Valuation'!$E$97:$P$97</definedName>
    <definedName name="ebitda_tv_a" localSheetId="0">'[112]Funds and Valuation'!$E$97:$P$97</definedName>
    <definedName name="ebitda_tv_a">'[22]Funds and Valuation'!$E$97:$P$97</definedName>
    <definedName name="ebitda_tv_b" localSheetId="1">'[21]Funds and Valuation'!$E$98:$P$98</definedName>
    <definedName name="ebitda_tv_b" localSheetId="0">'[112]Funds and Valuation'!$E$98:$P$98</definedName>
    <definedName name="ebitda_tv_b">'[22]Funds and Valuation'!$E$98:$P$98</definedName>
    <definedName name="ebitda_tv_c" localSheetId="1">'[21]Funds and Valuation'!$E$99:$P$99</definedName>
    <definedName name="ebitda_tv_c" localSheetId="0">'[112]Funds and Valuation'!$E$99:$P$99</definedName>
    <definedName name="ebitda_tv_c">'[22]Funds and Valuation'!$E$99:$P$99</definedName>
    <definedName name="ebitda_tv_d" localSheetId="1">'[21]Funds and Valuation'!$E$100:$P$100</definedName>
    <definedName name="ebitda_tv_d" localSheetId="0">'[112]Funds and Valuation'!$E$100:$P$100</definedName>
    <definedName name="ebitda_tv_d">'[22]Funds and Valuation'!$E$100:$P$100</definedName>
    <definedName name="EBT" localSheetId="1">'[21]Funds and Valuation'!$E$32:$P$32</definedName>
    <definedName name="EBT" localSheetId="0">'[112]Funds and Valuation'!$E$32:$P$32</definedName>
    <definedName name="EBT">'[22]Funds and Valuation'!$E$32:$P$32</definedName>
    <definedName name="EconInput">[36]Inputs!$M$129</definedName>
    <definedName name="EconInput1">[36]Inputs!$Q$133</definedName>
    <definedName name="email" localSheetId="1">#REF!</definedName>
    <definedName name="email" localSheetId="0">#REF!</definedName>
    <definedName name="email">#REF!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0">[116]MMR!$A$1366:$IV$1366</definedName>
    <definedName name="emp_cost">[33]MMR!$A$1366:$IV$1366</definedName>
    <definedName name="employee_cost" localSheetId="0">'[123]2001'!$A$652:$IV$652,'[123]2001'!$A$687:$IV$687,'[123]2001'!$A$721:$IV$721,'[123]2001'!$A$757:$IV$757,'[123]2001'!$A$792:$IV$792,'[123]2001'!$A$826:$IV$826,'[123]2001'!$A$855:$IV$855,'[123]2001'!$A$883:$IV$883,'[123]2001'!$A$911:$IV$911,'[123]2001'!$A$948:$IV$948,'[123]2001'!$A$984:$IV$984,'[123]2001'!$A$1012:$IV$1012,'[123]2001'!$A$1040:$IV$1040,'[123]2001'!$A$1070:$IV$1070</definedName>
    <definedName name="employee_cost">'[73]2001'!$A$652:$IV$652,'[73]2001'!$A$687:$IV$687,'[73]2001'!$A$721:$IV$721,'[73]2001'!$A$757:$IV$757,'[73]2001'!$A$792:$IV$792,'[73]2001'!$A$826:$IV$826,'[73]2001'!$A$855:$IV$855,'[73]2001'!$A$883:$IV$883,'[73]2001'!$A$911:$IV$911,'[73]2001'!$A$948:$IV$948,'[73]2001'!$A$984:$IV$984,'[73]2001'!$A$1012:$IV$1012,'[73]2001'!$A$1040:$IV$1040,'[73]2001'!$A$1070:$IV$1070</definedName>
    <definedName name="End_Bal" localSheetId="0">#REF!</definedName>
    <definedName name="End_Bal">#REF!</definedName>
    <definedName name="enterprise">'[35]Reference Data'!$C$116:$C$125</definedName>
    <definedName name="ENTRYDATE">#N/A</definedName>
    <definedName name="eoy_e1_ic_links" localSheetId="1">'[21]UMTS Capex'!$D$408:$O$408</definedName>
    <definedName name="eoy_e1_ic_links" localSheetId="0">'[112]UMTS Capex'!$D$408:$O$408</definedName>
    <definedName name="eoy_e1_ic_links">'[22]UMTS Capex'!$D$408:$O$408</definedName>
    <definedName name="Eoy_subs_seg1" localSheetId="1">[21]Revenues!$D$11:$O$11</definedName>
    <definedName name="Eoy_subs_seg1" localSheetId="0">[112]Revenues!$D$11:$O$11</definedName>
    <definedName name="Eoy_subs_seg1">[22]Revenues!$D$11:$O$11</definedName>
    <definedName name="Eoy_subs_seg10" localSheetId="1">[21]Revenues!$D$22:$O$22</definedName>
    <definedName name="Eoy_subs_seg10" localSheetId="0">[112]Revenues!$D$22:$O$22</definedName>
    <definedName name="Eoy_subs_seg10">[22]Revenues!$D$22:$O$22</definedName>
    <definedName name="Eoy_subs_seg2" localSheetId="1">[21]Revenues!$D$12:$O$12</definedName>
    <definedName name="Eoy_subs_seg2" localSheetId="0">[112]Revenues!$D$12:$O$12</definedName>
    <definedName name="Eoy_subs_seg2">[22]Revenues!$D$12:$O$12</definedName>
    <definedName name="Eoy_subs_seg3" localSheetId="1">[21]Revenues!$D$13:$O$13</definedName>
    <definedName name="Eoy_subs_seg3" localSheetId="0">[112]Revenues!$D$13:$O$13</definedName>
    <definedName name="Eoy_subs_seg3">[22]Revenues!$D$13:$O$13</definedName>
    <definedName name="Eoy_subs_seg4" localSheetId="1">[21]Revenues!$D$14:$O$14</definedName>
    <definedName name="Eoy_subs_seg4" localSheetId="0">[112]Revenues!$D$14:$O$14</definedName>
    <definedName name="Eoy_subs_seg4">[22]Revenues!$D$14:$O$14</definedName>
    <definedName name="Eoy_subs_seg5" localSheetId="1">[21]Revenues!$D$17:$O$17</definedName>
    <definedName name="Eoy_subs_seg5" localSheetId="0">[112]Revenues!$D$17:$O$17</definedName>
    <definedName name="Eoy_subs_seg5">[22]Revenues!$D$17:$O$17</definedName>
    <definedName name="Eoy_subs_seg6" localSheetId="1">[21]Revenues!$D$18:$O$18</definedName>
    <definedName name="Eoy_subs_seg6" localSheetId="0">[112]Revenues!$D$18:$O$18</definedName>
    <definedName name="Eoy_subs_seg6">[22]Revenues!$D$18:$O$18</definedName>
    <definedName name="Eoy_subs_seg7" localSheetId="1">[21]Revenues!$D$19:$O$19</definedName>
    <definedName name="Eoy_subs_seg7" localSheetId="0">[112]Revenues!$D$19:$O$19</definedName>
    <definedName name="Eoy_subs_seg7">[22]Revenues!$D$19:$O$19</definedName>
    <definedName name="Eoy_subs_seg8" localSheetId="1">[21]Revenues!$D$20:$O$20</definedName>
    <definedName name="Eoy_subs_seg8" localSheetId="0">[112]Revenues!$D$20:$O$20</definedName>
    <definedName name="Eoy_subs_seg8">[22]Revenues!$D$20:$O$20</definedName>
    <definedName name="Eoy_subs_seg9" localSheetId="1">[21]Revenues!$D$21:$O$21</definedName>
    <definedName name="Eoy_subs_seg9" localSheetId="0">[112]Revenues!$D$21:$O$21</definedName>
    <definedName name="Eoy_subs_seg9">[22]Revenues!$D$21:$O$21</definedName>
    <definedName name="EoYSubs">[36]Shares!$A$283:$R$316</definedName>
    <definedName name="EoYSubs0">[36]Shares!$A$283</definedName>
    <definedName name="EoYSubs1">[36]Shares!$C$286</definedName>
    <definedName name="equipment_space_cost" localSheetId="1">[21]OpEx!$D$115:$O$115</definedName>
    <definedName name="equipment_space_cost" localSheetId="0">[112]OpEx!$D$115:$O$115</definedName>
    <definedName name="equipment_space_cost">[22]OpEx!$D$115:$O$115</definedName>
    <definedName name="ERate" localSheetId="0">#REF!</definedName>
    <definedName name="ERate">#REF!</definedName>
    <definedName name="error" localSheetId="0">#REF!</definedName>
    <definedName name="error">#REF!</definedName>
    <definedName name="ErrorB">[36]Diffusion!$B$98</definedName>
    <definedName name="ErrorR">[36]Diffusion!$B$119</definedName>
    <definedName name="ErrorRowsPrevious" localSheetId="0">#REF!</definedName>
    <definedName name="ErrorRowsPrevious">#REF!</definedName>
    <definedName name="Errors_CY" localSheetId="0">#REF!</definedName>
    <definedName name="Errors_CY">#REF!</definedName>
    <definedName name="Errors_PY" localSheetId="0">#REF!</definedName>
    <definedName name="Errors_PY">#REF!</definedName>
    <definedName name="ErrorsRowsCurrent">#REF!</definedName>
    <definedName name="ErrorT">[36]Diffusion!$B$77</definedName>
    <definedName name="erty" localSheetId="0">#REF!</definedName>
    <definedName name="erty">#REF!</definedName>
    <definedName name="EUR" localSheetId="0">#REF!</definedName>
    <definedName name="EUR">#REF!</definedName>
    <definedName name="ExcBGT" localSheetId="1">#REF!</definedName>
    <definedName name="ExcBGT" localSheetId="0">#REF!</definedName>
    <definedName name="ExcBGT">#REF!</definedName>
    <definedName name="ExcDT">#REF!</definedName>
    <definedName name="Excel_BuiltIn_Print_Area">#REF!</definedName>
    <definedName name="Excel_BuiltIn_Print_Area_2">'[74]PCC-Ad'!$A$1:$F$43</definedName>
    <definedName name="exchange" localSheetId="0">[116]MMR!$A$1125:$IV$1125</definedName>
    <definedName name="exchange">[33]MMR!$A$1125:$IV$1125</definedName>
    <definedName name="exchange_built_flag" localSheetId="1">'[21]Current Inputs'!$C$62</definedName>
    <definedName name="exchange_built_flag" localSheetId="0">'[112]Current Inputs'!$C$62</definedName>
    <definedName name="exchange_built_flag">'[22]Current Inputs'!$C$62</definedName>
    <definedName name="ExchRate">[36]Inputs!$Q$134</definedName>
    <definedName name="ExhRate" localSheetId="0">#REF!</definedName>
    <definedName name="ExhRate">#REF!</definedName>
    <definedName name="exit_d_rate" localSheetId="1">'[21]Funds and Valuation'!$C$102</definedName>
    <definedName name="exit_d_rate" localSheetId="0">'[112]Funds and Valuation'!$C$102</definedName>
    <definedName name="exit_d_rate">'[22]Funds and Valuation'!$C$102</definedName>
    <definedName name="Exit_Year" localSheetId="1">'[21]Funds and Valuation'!$C$96</definedName>
    <definedName name="Exit_Year" localSheetId="0">'[112]Funds and Valuation'!$C$96</definedName>
    <definedName name="Exit_Year">'[22]Funds and Valuation'!$C$96</definedName>
    <definedName name="Expenditure_type">[45]Inputs!$Y$29:$Y$33</definedName>
    <definedName name="EXPS" localSheetId="0">#REF!</definedName>
    <definedName name="EXPS">#REF!</definedName>
    <definedName name="ExRate" localSheetId="0">#REF!</definedName>
    <definedName name="ExRate">#REF!</definedName>
    <definedName name="Extra_Pay" localSheetId="0">#REF!</definedName>
    <definedName name="Extra_Pay">#REF!</definedName>
    <definedName name="F">#REF!</definedName>
    <definedName name="F_DATE">#N/A</definedName>
    <definedName name="F1f3">#REF!</definedName>
    <definedName name="FAX">[75]Damaged!$A$1:$U$46</definedName>
    <definedName name="fcf_unlev10" localSheetId="0">#REF!</definedName>
    <definedName name="fcf_unlev10">#REF!</definedName>
    <definedName name="fcf_unlev5" localSheetId="0">#REF!</definedName>
    <definedName name="fcf_unlev5">#REF!</definedName>
    <definedName name="FCSummary">[36]Diffusion!$A$282</definedName>
    <definedName name="FCSummary1">[36]Diffusion!$C$286</definedName>
    <definedName name="fdsd" localSheetId="0">#REF!</definedName>
    <definedName name="fdsd">#REF!</definedName>
    <definedName name="feb">'[20]DATA 2003'!#REF!</definedName>
    <definedName name="FEES" localSheetId="1">[10]Opex!#REF!</definedName>
    <definedName name="FEES" localSheetId="0">[114]Opex!#REF!</definedName>
    <definedName name="FEES">[11]Opex!#REF!</definedName>
    <definedName name="FF" localSheetId="1">#REF!</definedName>
    <definedName name="FF" localSheetId="0">#REF!</definedName>
    <definedName name="FF">#REF!</definedName>
    <definedName name="FFAPPCOLNAME1_1" localSheetId="0">#REF!</definedName>
    <definedName name="FFAPPCOLNAME1_1">#REF!</definedName>
    <definedName name="FFAPPCOLNAME2_1" localSheetId="0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">#REF!</definedName>
    <definedName name="FIELDNAMECOLUMN1">#REF!</definedName>
    <definedName name="FIELDNAMEROW1">#REF!</definedName>
    <definedName name="FileName">#REF!</definedName>
    <definedName name="FIN">#REF!</definedName>
    <definedName name="FINA">#REF!</definedName>
    <definedName name="FINANCE">#REF!</definedName>
    <definedName name="finance_staff" localSheetId="1">[21]OpEx!$D$38:$O$38</definedName>
    <definedName name="finance_staff" localSheetId="0">[112]OpEx!$D$38:$O$38</definedName>
    <definedName name="finance_staff">[22]OpEx!$D$38:$O$38</definedName>
    <definedName name="financing_required" localSheetId="1">'[21]Funds and Valuation'!$E$55:$P$55</definedName>
    <definedName name="financing_required" localSheetId="0">'[112]Funds and Valuation'!$E$55:$P$55</definedName>
    <definedName name="financing_required">'[22]Funds and Valuation'!$E$55:$P$55</definedName>
    <definedName name="FINMOD5" localSheetId="1">[10]Financing!#REF!</definedName>
    <definedName name="FINMOD5" localSheetId="0">[114]Financing!#REF!</definedName>
    <definedName name="FINMOD5">[11]Financing!#REF!</definedName>
    <definedName name="FINMOD6" localSheetId="1">[10]Financing!#REF!</definedName>
    <definedName name="FINMOD6" localSheetId="0">[114]Financing!#REF!</definedName>
    <definedName name="FINMOD6">[11]Financing!#REF!</definedName>
    <definedName name="FINMOD7" localSheetId="1">[10]Financing!#REF!</definedName>
    <definedName name="FINMOD7" localSheetId="0">[114]Financing!#REF!</definedName>
    <definedName name="FINMOD7">[11]Financing!#REF!</definedName>
    <definedName name="FINMOD8" localSheetId="1">[10]Financing!#REF!</definedName>
    <definedName name="FINMOD8" localSheetId="0">[114]Financing!#REF!</definedName>
    <definedName name="FINMOD8">[11]Financing!#REF!</definedName>
    <definedName name="FINMOD9" localSheetId="1">[10]Financing!#REF!</definedName>
    <definedName name="FINMOD9" localSheetId="0">[114]Financing!#REF!</definedName>
    <definedName name="FINMOD9">[11]Financing!#REF!</definedName>
    <definedName name="FINN" localSheetId="0">#REF!</definedName>
    <definedName name="FINN">#REF!</definedName>
    <definedName name="FIRSTDATAROW1" localSheetId="0">#REF!</definedName>
    <definedName name="FIRSTDATAROW1">#REF!</definedName>
    <definedName name="fiscal_date" localSheetId="0">#REF!</definedName>
    <definedName name="fiscal_date">#REF!</definedName>
    <definedName name="FlowCol">#REF!</definedName>
    <definedName name="FlowOffset">[49]Lists!$B$28</definedName>
    <definedName name="FmlAA" localSheetId="0">#REF!</definedName>
    <definedName name="FmlAA">#REF!</definedName>
    <definedName name="FmlBA" localSheetId="0">#REF!</definedName>
    <definedName name="FmlBA">#REF!</definedName>
    <definedName name="FmlBC" localSheetId="0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>#REF!</definedName>
    <definedName name="FNDUSERID1">#REF!</definedName>
    <definedName name="Forecast">[61]SystemParameters!$AD$4:$AD$5</definedName>
    <definedName name="forex" localSheetId="0">'[116]summary (USD)'!$B$2</definedName>
    <definedName name="forex">'[33]summary (USD)'!$B$2</definedName>
    <definedName name="france_landmass" localSheetId="1">'[21]Geographic Data'!$C$7</definedName>
    <definedName name="france_landmass" localSheetId="0">'[112]Geographic Data'!$C$7</definedName>
    <definedName name="france_landmass">'[22]Geographic Data'!$C$7</definedName>
    <definedName name="france_population" localSheetId="1">'[21]Geographic Data'!$C$8</definedName>
    <definedName name="france_population" localSheetId="0">'[112]Geographic Data'!$C$8</definedName>
    <definedName name="france_population">'[22]Geographic Data'!$C$8</definedName>
    <definedName name="FREIGHT" localSheetId="0">#REF!</definedName>
    <definedName name="FREIGHT">#REF!</definedName>
    <definedName name="FTC">#N/A</definedName>
    <definedName name="Full_Print" localSheetId="0">#REF!</definedName>
    <definedName name="Full_Print">#REF!</definedName>
    <definedName name="FUNCTIONALCURRENCY1" localSheetId="0">#REF!</definedName>
    <definedName name="FUNCTIONALCURRENCY1">#REF!</definedName>
    <definedName name="fx_QAR">#REF!</definedName>
    <definedName name="fx_USD">#REF!</definedName>
    <definedName name="g">#REF!</definedName>
    <definedName name="Gain_loss_on_disposal">#REF!</definedName>
    <definedName name="GD">#REF!</definedName>
    <definedName name="general_managers" localSheetId="1">[21]OpEx!$D$43:$O$43</definedName>
    <definedName name="general_managers" localSheetId="0">[112]OpEx!$D$43:$O$43</definedName>
    <definedName name="general_managers">[22]OpEx!$D$43:$O$43</definedName>
    <definedName name="gf">'[76]1-OBJ98 '!$A$1:$IV$3</definedName>
    <definedName name="ggsn_cap" localSheetId="1">'[21]UMTS Capex'!$D$17</definedName>
    <definedName name="ggsn_cap" localSheetId="0">'[112]UMTS Capex'!$D$17</definedName>
    <definedName name="ggsn_cap">'[22]UMTS Capex'!$D$17</definedName>
    <definedName name="GRADE">#N/A</definedName>
    <definedName name="Graph1">[36]Graphs!$A$106:$J$128</definedName>
    <definedName name="Graph1_0">[36]Graphs!$A$106</definedName>
    <definedName name="Graph1_1">[36]Graphs!$B$108</definedName>
    <definedName name="Graph10">[36]Graphs!$A$313:$J$335</definedName>
    <definedName name="Graph10_0">[36]Graphs!$A$313</definedName>
    <definedName name="Graph10_1">[36]Graphs!$B$314</definedName>
    <definedName name="Graph11">[36]Graphs!$A$336:$J$358</definedName>
    <definedName name="Graph11_0">[36]Graphs!$A$336</definedName>
    <definedName name="Graph11_1">[36]Graphs!$B$337</definedName>
    <definedName name="Graph12">[36]Graphs!$A$359:$J$381</definedName>
    <definedName name="Graph12_0">[36]Graphs!$A$359</definedName>
    <definedName name="Graph12_1">[36]Graphs!$B$360</definedName>
    <definedName name="Graph13">[36]Graphs!$A$382:$J$404</definedName>
    <definedName name="Graph13_0">[36]Graphs!$A$382</definedName>
    <definedName name="Graph13_1">[36]Graphs!$B$383</definedName>
    <definedName name="Graph14">[36]Graphs!$A$405:$J$427</definedName>
    <definedName name="Graph14_0">[36]Graphs!$A$405</definedName>
    <definedName name="Graph14_1">[36]Graphs!$B$406</definedName>
    <definedName name="Graph15">[36]Graphs!$A$428:$J$450</definedName>
    <definedName name="Graph15_0">[36]Graphs!$A$428</definedName>
    <definedName name="Graph15_1">[36]Graphs!$B$429</definedName>
    <definedName name="Graph2">[36]Graphs!$A$129:$J$151</definedName>
    <definedName name="Graph2_0">[36]Graphs!$A$129</definedName>
    <definedName name="Graph2_1">[36]Graphs!$B$131</definedName>
    <definedName name="Graph3">[36]Graphs!$A$152:$J$174</definedName>
    <definedName name="Graph3_0">[36]Graphs!$A$152</definedName>
    <definedName name="Graph3_1">[36]Graphs!$B$153</definedName>
    <definedName name="Graph4">[36]Graphs!$A$175:$J$197</definedName>
    <definedName name="Graph4_0">[36]Graphs!$A$175</definedName>
    <definedName name="Graph4_1">[36]Graphs!$B$176</definedName>
    <definedName name="Graph5">[36]Graphs!$A$198:$J$220</definedName>
    <definedName name="Graph5_0">[36]Graphs!$A$198</definedName>
    <definedName name="Graph5_1">[36]Graphs!$B$199</definedName>
    <definedName name="Graph6">[36]Graphs!$A$221:$J$243</definedName>
    <definedName name="Graph6_0">[36]Graphs!$A$221</definedName>
    <definedName name="Graph6_1">[36]Graphs!$B$222</definedName>
    <definedName name="Graph7">[36]Graphs!$A$244:$J$266</definedName>
    <definedName name="Graph7_0">[36]Graphs!$A$244</definedName>
    <definedName name="Graph7_1">[36]Graphs!$B$245</definedName>
    <definedName name="Graph8">[36]Graphs!$A$267:$J$289</definedName>
    <definedName name="Graph8_0">[36]Graphs!$A$267</definedName>
    <definedName name="Graph8_1">[36]Graphs!$B$268</definedName>
    <definedName name="Graph9">[36]Graphs!$A$290:$J$312</definedName>
    <definedName name="Graph9_0">[36]Graphs!$A$290</definedName>
    <definedName name="Graph9_1">[36]Graphs!$B$291</definedName>
    <definedName name="GRD" localSheetId="1">'[77]Sheet1 (2)'!$A$1:$B$23</definedName>
    <definedName name="GRD" localSheetId="0">'[77]Sheet1 (2)'!$A$1:$B$23</definedName>
    <definedName name="GRD">'[78]Sheet1 (2)'!$A$1:$B$23</definedName>
    <definedName name="gross_connections" localSheetId="1">[21]Revenues!$D$63:$O$63</definedName>
    <definedName name="gross_connections" localSheetId="0">[112]Revenues!$D$63:$O$63</definedName>
    <definedName name="gross_connections">[22]Revenues!$D$63:$O$63</definedName>
    <definedName name="gross_connections_bus" localSheetId="1">[21]Revenues!$D$61:$O$61</definedName>
    <definedName name="gross_connections_bus" localSheetId="0">[112]Revenues!$D$61:$O$61</definedName>
    <definedName name="gross_connections_bus">[22]Revenues!$D$61:$O$61</definedName>
    <definedName name="gross_connections_res" localSheetId="1">[21]Revenues!$D$62:$O$62</definedName>
    <definedName name="gross_connections_res" localSheetId="0">[112]Revenues!$D$62:$O$62</definedName>
    <definedName name="gross_connections_res">[22]Revenues!$D$62:$O$62</definedName>
    <definedName name="gross_margin" localSheetId="0">[116]MMR!$A$633:$IV$633</definedName>
    <definedName name="gross_margin">[33]MMR!$A$633:$IV$633</definedName>
    <definedName name="GROUP">#N/A</definedName>
    <definedName name="GWYUID1">#REF!</definedName>
    <definedName name="h">#REF!</definedName>
    <definedName name="headcount" localSheetId="0">[116]MMR!$A$1305:$IV$1305</definedName>
    <definedName name="headcount">[33]MMR!$A$1305:$IV$1305</definedName>
    <definedName name="Header_Row">ROW(#REF!)</definedName>
    <definedName name="hel">#REF!</definedName>
    <definedName name="HholdSize">[36]Inputs!$P$155</definedName>
    <definedName name="HIGH" localSheetId="0">#REF!</definedName>
    <definedName name="HIGH">#REF!</definedName>
    <definedName name="high_call_rev" localSheetId="1">[21]Revenues!$D$132:$O$132</definedName>
    <definedName name="high_call_rev" localSheetId="0">[112]Revenues!$D$132:$O$132</definedName>
    <definedName name="high_call_rev">[22]Revenues!$D$132:$O$132</definedName>
    <definedName name="high_int_rev_month" localSheetId="1">[21]Revenues!$D$235:$O$235</definedName>
    <definedName name="high_int_rev_month" localSheetId="0">[112]Revenues!$D$235:$O$235</definedName>
    <definedName name="high_int_rev_month">[22]Revenues!$D$235:$O$235</definedName>
    <definedName name="high_usage_outgoing" localSheetId="1">[21]Revenues!$D$89:$O$89</definedName>
    <definedName name="high_usage_outgoing" localSheetId="0">[112]Revenues!$D$89:$O$89</definedName>
    <definedName name="high_usage_outgoing">[22]Revenues!$D$89:$O$89</definedName>
    <definedName name="HIGH2" localSheetId="0">#REF!</definedName>
    <definedName name="HIGH2">#REF!</definedName>
    <definedName name="HIGH4" localSheetId="0">#REF!</definedName>
    <definedName name="HIGH4">#REF!</definedName>
    <definedName name="HIGHA" localSheetId="0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[41]Scenarios!$C$162</definedName>
    <definedName name="HirePurchase" localSheetId="0">#REF!</definedName>
    <definedName name="HirePurchase">#REF!</definedName>
    <definedName name="HistInput">[36]Inputs2!$A$1</definedName>
    <definedName name="HistInput1">[36]Inputs2!$D$4</definedName>
    <definedName name="hj" localSheetId="0">#REF!</definedName>
    <definedName name="hj">#REF!</definedName>
    <definedName name="hklj">#N/A</definedName>
    <definedName name="hlr_300_cap" localSheetId="1">'[21]UMTS Capex'!$D$15</definedName>
    <definedName name="hlr_300_cap" localSheetId="0">'[112]UMTS Capex'!$D$15</definedName>
    <definedName name="hlr_300_cap">'[22]UMTS Capex'!$D$15</definedName>
    <definedName name="HLR_BOSS_品牌选择1">[79]_配置步骤!$G$130</definedName>
    <definedName name="HOME" localSheetId="0">#REF!</definedName>
    <definedName name="HOME">#REF!</definedName>
    <definedName name="hs_inventory" localSheetId="1">[21]Revenues!$D$278:$O$278</definedName>
    <definedName name="hs_inventory" localSheetId="0">[112]Revenues!$D$278:$O$278</definedName>
    <definedName name="hs_inventory">[22]Revenues!$D$278:$O$278</definedName>
    <definedName name="i" localSheetId="0">#REF!</definedName>
    <definedName name="i">#REF!</definedName>
    <definedName name="I_acquisition_cost_Trend" localSheetId="1">'[21]Current Inputs'!$E$147:$P$147</definedName>
    <definedName name="I_acquisition_cost_Trend" localSheetId="0">'[112]Current Inputs'!$E$147:$P$147</definedName>
    <definedName name="I_acquisition_cost_Trend">'[22]Current Inputs'!$E$147:$P$147</definedName>
    <definedName name="i_annual_churn_bus" localSheetId="1">'[21]Current Inputs'!$E$15:$P$15</definedName>
    <definedName name="i_annual_churn_bus" localSheetId="0">'[112]Current Inputs'!$E$15:$P$15</definedName>
    <definedName name="i_annual_churn_bus">'[22]Current Inputs'!$E$15:$P$15</definedName>
    <definedName name="i_annual_churn_res" localSheetId="1">'[21]Current Inputs'!$E$16:$P$16</definedName>
    <definedName name="i_annual_churn_res" localSheetId="0">'[112]Current Inputs'!$E$16:$P$16</definedName>
    <definedName name="i_annual_churn_res">'[22]Current Inputs'!$E$16:$P$16</definedName>
    <definedName name="I_bill_cost" localSheetId="1">'[21]Current Inputs'!$E$116:$P$116</definedName>
    <definedName name="I_bill_cost" localSheetId="0">'[112]Current Inputs'!$E$116:$P$116</definedName>
    <definedName name="I_bill_cost">'[22]Current Inputs'!$E$116:$P$116</definedName>
    <definedName name="i_billing_staff" localSheetId="1">'[21]Current Inputs'!$E$72:$P$73</definedName>
    <definedName name="i_billing_staff" localSheetId="0">'[112]Current Inputs'!$E$72:$P$73</definedName>
    <definedName name="i_billing_staff">'[22]Current Inputs'!$E$72:$P$73</definedName>
    <definedName name="i_cap_cost_trends" localSheetId="1">'[21]Current Inputs'!$E$29:$P$31</definedName>
    <definedName name="i_cap_cost_trends" localSheetId="0">'[112]Current Inputs'!$E$29:$P$31</definedName>
    <definedName name="i_cap_cost_trends">'[22]Current Inputs'!$E$29:$P$31</definedName>
    <definedName name="I_channel_Split" localSheetId="1">'[21]Current Inputs'!$E$139:$P$141</definedName>
    <definedName name="I_channel_Split" localSheetId="0">'[112]Current Inputs'!$E$139:$P$141</definedName>
    <definedName name="I_channel_Split">'[22]Current Inputs'!$E$139:$P$141</definedName>
    <definedName name="I_corporate_marketing" localSheetId="1">'[21]Current Inputs'!$E$155:$P$156</definedName>
    <definedName name="I_corporate_marketing" localSheetId="0">'[112]Current Inputs'!$E$155:$P$156</definedName>
    <definedName name="I_corporate_marketing">'[22]Current Inputs'!$E$155:$P$156</definedName>
    <definedName name="i_cost_of_acquisition" localSheetId="1">'[21]Current Inputs'!$E$144:$E$146</definedName>
    <definedName name="i_cost_of_acquisition" localSheetId="0">'[112]Current Inputs'!$E$144:$E$146</definedName>
    <definedName name="i_cost_of_acquisition">'[22]Current Inputs'!$E$144:$E$146</definedName>
    <definedName name="i_current_scenario" localSheetId="1">'[21]Current Inputs'!$E$5</definedName>
    <definedName name="i_current_scenario" localSheetId="0">'[112]Current Inputs'!$E$5</definedName>
    <definedName name="i_current_scenario">'[22]Current Inputs'!$E$5</definedName>
    <definedName name="I_customer_service_staff" localSheetId="1">'[21]Current Inputs'!$E$68:$P$69</definedName>
    <definedName name="I_customer_service_staff" localSheetId="0">'[112]Current Inputs'!$E$68:$P$69</definedName>
    <definedName name="I_customer_service_staff">'[22]Current Inputs'!$E$68:$P$69</definedName>
    <definedName name="I_data_busy_days" localSheetId="1">'[21]Current Inputs'!$E$42:$P$42</definedName>
    <definedName name="I_data_busy_days" localSheetId="0">'[112]Current Inputs'!$E$42:$P$42</definedName>
    <definedName name="I_data_busy_days">'[22]Current Inputs'!$E$42:$P$42</definedName>
    <definedName name="I_data_busy_hour_proportion" localSheetId="1">'[21]Current Inputs'!$E$43:$P$43</definedName>
    <definedName name="I_data_busy_hour_proportion" localSheetId="0">'[112]Current Inputs'!$E$43:$P$43</definedName>
    <definedName name="I_data_busy_hour_proportion">'[22]Current Inputs'!$E$43:$P$43</definedName>
    <definedName name="i_dense_radius" localSheetId="1">'[21]Current Inputs'!$E$50:$P$50</definedName>
    <definedName name="i_dense_radius" localSheetId="0">'[112]Current Inputs'!$E$50:$P$50</definedName>
    <definedName name="i_dense_radius">'[22]Current Inputs'!$E$50:$P$50</definedName>
    <definedName name="I_e1_cost_Trend" localSheetId="1">'[21]Current Inputs'!$E$136:$P$136</definedName>
    <definedName name="I_e1_cost_Trend" localSheetId="0">'[112]Current Inputs'!$E$136:$P$136</definedName>
    <definedName name="I_e1_cost_Trend">'[22]Current Inputs'!$E$136:$P$136</definedName>
    <definedName name="I_handfset_cost_Trend" localSheetId="1">'[21]Current Inputs'!$E$152:$P$152</definedName>
    <definedName name="I_handfset_cost_Trend" localSheetId="0">'[112]Current Inputs'!$E$152:$P$152</definedName>
    <definedName name="I_handfset_cost_Trend">'[22]Current Inputs'!$E$152:$P$152</definedName>
    <definedName name="I_handset_cost" localSheetId="1">'[21]Current Inputs'!$E$151</definedName>
    <definedName name="I_handset_cost" localSheetId="0">'[112]Current Inputs'!$E$151</definedName>
    <definedName name="I_handset_cost">'[22]Current Inputs'!$E$151</definedName>
    <definedName name="I_handset_cost_Trend" localSheetId="1">'[21]Current Inputs'!$E$152:$P$152</definedName>
    <definedName name="I_handset_cost_Trend" localSheetId="0">'[112]Current Inputs'!$E$152:$P$152</definedName>
    <definedName name="I_handset_cost_Trend">'[22]Current Inputs'!$E$152:$P$152</definedName>
    <definedName name="I_handset_subsidy" localSheetId="1">'[21]Current Inputs'!$E$150:$P$150</definedName>
    <definedName name="I_handset_subsidy" localSheetId="0">'[112]Current Inputs'!$E$150:$P$150</definedName>
    <definedName name="I_handset_subsidy">'[22]Current Inputs'!$E$150:$P$150</definedName>
    <definedName name="I_ic_per_min" localSheetId="1">'[21]Current Inputs'!$E$131</definedName>
    <definedName name="I_ic_per_min" localSheetId="0">'[112]Current Inputs'!$E$131</definedName>
    <definedName name="I_ic_per_min">'[22]Current Inputs'!$E$131</definedName>
    <definedName name="I_ic_trend" localSheetId="1">'[21]Current Inputs'!$E$132:$P$132</definedName>
    <definedName name="I_ic_trend" localSheetId="0">'[112]Current Inputs'!$E$132:$P$132</definedName>
    <definedName name="I_ic_trend">'[22]Current Inputs'!$E$132:$P$132</definedName>
    <definedName name="I_incoming_ic_per_minute" localSheetId="1">'[21]Current Inputs'!$E$21</definedName>
    <definedName name="I_incoming_ic_per_minute" localSheetId="0">'[112]Current Inputs'!$E$21</definedName>
    <definedName name="I_incoming_ic_per_minute">'[22]Current Inputs'!$E$21</definedName>
    <definedName name="I_incoming_ic_trend" localSheetId="1">'[21]Current Inputs'!$E$22:$P$22</definedName>
    <definedName name="I_incoming_ic_trend" localSheetId="0">'[112]Current Inputs'!$E$22:$P$22</definedName>
    <definedName name="I_incoming_ic_trend">'[22]Current Inputs'!$E$22:$P$22</definedName>
    <definedName name="I_initial_e1_cost" localSheetId="1">'[21]Current Inputs'!$E$135</definedName>
    <definedName name="I_initial_e1_cost" localSheetId="0">'[112]Current Inputs'!$E$135</definedName>
    <definedName name="I_initial_e1_cost">'[22]Current Inputs'!$E$135</definedName>
    <definedName name="I_license_fee" localSheetId="1">'[21]Current Inputs'!$E$159:$P$159</definedName>
    <definedName name="I_license_fee" localSheetId="0">'[112]Current Inputs'!$E$159:$P$159</definedName>
    <definedName name="I_license_fee">'[22]Current Inputs'!$E$159:$P$159</definedName>
    <definedName name="I_macro_carriers" localSheetId="1">'[21]Current Inputs'!$E$46:$P$46</definedName>
    <definedName name="I_macro_carriers" localSheetId="0">'[112]Current Inputs'!$E$46:$P$46</definedName>
    <definedName name="I_macro_carriers">'[22]Current Inputs'!$E$46:$P$46</definedName>
    <definedName name="I_management" localSheetId="1">'[21]Current Inputs'!$E$93:$P$95</definedName>
    <definedName name="I_management" localSheetId="0">'[112]Current Inputs'!$E$93:$P$95</definedName>
    <definedName name="I_management">'[22]Current Inputs'!$E$93:$P$95</definedName>
    <definedName name="I_micro_carriers" localSheetId="1">'[21]Current Inputs'!$E$47:$P$47</definedName>
    <definedName name="I_micro_carriers" localSheetId="0">'[112]Current Inputs'!$E$47:$P$47</definedName>
    <definedName name="I_micro_carriers">'[22]Current Inputs'!$E$47:$P$47</definedName>
    <definedName name="I_network_plan_staff" localSheetId="1">'[21]Current Inputs'!$E$84:$P$84</definedName>
    <definedName name="I_network_plan_staff" localSheetId="0">'[112]Current Inputs'!$E$84:$P$84</definedName>
    <definedName name="I_network_plan_staff">'[22]Current Inputs'!$E$84:$P$84</definedName>
    <definedName name="I_network_staff" localSheetId="1">'[21]Current Inputs'!$E$76:$P$78</definedName>
    <definedName name="I_network_staff" localSheetId="0">'[112]Current Inputs'!$E$76:$P$78</definedName>
    <definedName name="I_network_staff">'[22]Current Inputs'!$E$76:$P$78</definedName>
    <definedName name="i_other_staff" localSheetId="1">'[21]Current Inputs'!$E$88:$P$90</definedName>
    <definedName name="i_other_staff" localSheetId="0">'[112]Current Inputs'!$E$88:$P$90</definedName>
    <definedName name="i_other_staff">'[22]Current Inputs'!$E$88:$P$90</definedName>
    <definedName name="I_provisioning_staff" localSheetId="1">'[21]Current Inputs'!$E$80:$P$80</definedName>
    <definedName name="I_provisioning_staff" localSheetId="0">'[112]Current Inputs'!$E$80:$P$80</definedName>
    <definedName name="I_provisioning_staff">'[22]Current Inputs'!$E$80:$P$80</definedName>
    <definedName name="I_public_bh_proportion" localSheetId="1">'[21]Current Inputs'!$E$39:$P$39</definedName>
    <definedName name="I_public_bh_proportion" localSheetId="0">'[112]Current Inputs'!$E$39:$P$39</definedName>
    <definedName name="I_public_bh_proportion">'[22]Current Inputs'!$E$39:$P$39</definedName>
    <definedName name="I_public_busy_days_per_month" localSheetId="1">'[21]Current Inputs'!$E$38:$P$38</definedName>
    <definedName name="I_public_busy_days_per_month" localSheetId="0">'[112]Current Inputs'!$E$38:$P$38</definedName>
    <definedName name="I_public_busy_days_per_month">'[22]Current Inputs'!$E$38:$P$38</definedName>
    <definedName name="i_real_local_salaries" localSheetId="1">'[21]Current Inputs'!$E$100:$E$108</definedName>
    <definedName name="i_real_local_salaries" localSheetId="0">'[112]Current Inputs'!$E$100:$E$108</definedName>
    <definedName name="i_real_local_salaries">'[22]Current Inputs'!$E$100:$E$108</definedName>
    <definedName name="I_rural_radius" localSheetId="1">'[21]Current Inputs'!$E$53:$P$53</definedName>
    <definedName name="I_rural_radius" localSheetId="0">'[112]Current Inputs'!$E$53:$P$53</definedName>
    <definedName name="I_rural_radius">'[22]Current Inputs'!$E$53:$P$53</definedName>
    <definedName name="I_salary_growth" localSheetId="1">'[21]Current Inputs'!$E$98:$P$98</definedName>
    <definedName name="I_salary_growth" localSheetId="0">'[112]Current Inputs'!$E$98:$P$98</definedName>
    <definedName name="I_salary_growth">'[22]Current Inputs'!$E$98:$P$98</definedName>
    <definedName name="i_scenario_name" localSheetId="1">'[21]Current Inputs'!$E$5</definedName>
    <definedName name="i_scenario_name" localSheetId="0">'[112]Current Inputs'!$E$5</definedName>
    <definedName name="i_scenario_name">'[22]Current Inputs'!$E$5</definedName>
    <definedName name="i_site_rental_costs" localSheetId="1">'[21]Current Inputs'!$E$121:$E$125</definedName>
    <definedName name="i_site_rental_costs" localSheetId="0">'[112]Current Inputs'!$E$121:$E$125</definedName>
    <definedName name="i_site_rental_costs">'[22]Current Inputs'!$E$121:$E$125</definedName>
    <definedName name="I_site_rental_increase" localSheetId="1">'[21]Current Inputs'!$E$127:$P$127</definedName>
    <definedName name="I_site_rental_increase" localSheetId="0">'[112]Current Inputs'!$E$127:$P$127</definedName>
    <definedName name="I_site_rental_increase">'[22]Current Inputs'!$E$127:$P$127</definedName>
    <definedName name="I_site_staff" localSheetId="1">'[21]Current Inputs'!$E$81:$P$82</definedName>
    <definedName name="I_site_staff" localSheetId="0">'[112]Current Inputs'!$E$81:$P$82</definedName>
    <definedName name="I_site_staff">'[22]Current Inputs'!$E$81:$P$82</definedName>
    <definedName name="I_staff_expenses" localSheetId="1">'[21]Current Inputs'!$E$111:$P$112</definedName>
    <definedName name="I_staff_expenses" localSheetId="0">'[112]Current Inputs'!$E$111:$P$112</definedName>
    <definedName name="I_staff_expenses">'[22]Current Inputs'!$E$111:$P$112</definedName>
    <definedName name="I_suburban_radius" localSheetId="1">'[21]Current Inputs'!$E$52:$P$52</definedName>
    <definedName name="I_suburban_radius" localSheetId="0">'[112]Current Inputs'!$E$52:$P$52</definedName>
    <definedName name="I_suburban_radius">'[22]Current Inputs'!$E$52:$P$52</definedName>
    <definedName name="I_traffic_ratios" localSheetId="1">'[21]Current Inputs'!$E$57:$P$60</definedName>
    <definedName name="I_traffic_ratios" localSheetId="0">'[112]Current Inputs'!$E$57:$P$60</definedName>
    <definedName name="I_traffic_ratios">'[22]Current Inputs'!$E$57:$P$60</definedName>
    <definedName name="I_urban_radius" localSheetId="1">'[21]Current Inputs'!$E$51:$P$51</definedName>
    <definedName name="I_urban_radius" localSheetId="0">'[112]Current Inputs'!$E$51:$P$51</definedName>
    <definedName name="I_urban_radius">'[22]Current Inputs'!$E$51:$P$51</definedName>
    <definedName name="IA" localSheetId="0">#REF!</definedName>
    <definedName name="IA">#REF!</definedName>
    <definedName name="IAClaim" localSheetId="0">#REF!</definedName>
    <definedName name="IAClaim">#REF!</definedName>
    <definedName name="ic_charge" localSheetId="1">[21]OpEx!$D$168:$O$168</definedName>
    <definedName name="ic_charge" localSheetId="0">[112]OpEx!$D$168:$O$168</definedName>
    <definedName name="ic_charge">[22]OpEx!$D$168:$O$168</definedName>
    <definedName name="ic_rev_per_sub_block" localSheetId="1">[21]Revenues!$D$235:$O$236</definedName>
    <definedName name="ic_rev_per_sub_block" localSheetId="0">[112]Revenues!$D$235:$O$236</definedName>
    <definedName name="ic_rev_per_sub_block">[22]Revenues!$D$235:$O$236</definedName>
    <definedName name="ic_sens_factor" localSheetId="1">[21]Sensitivity!$E$22:$P$22</definedName>
    <definedName name="ic_sens_factor" localSheetId="0">[112]Sensitivity!$E$22:$P$22</definedName>
    <definedName name="ic_sens_factor">[22]Sensitivity!$E$22:$P$22</definedName>
    <definedName name="ICM" localSheetId="1">'[62]Mobile Digits 012000'!#REF!</definedName>
    <definedName name="ICM" localSheetId="0">'[124]Mobile Digits 012000'!#REF!</definedName>
    <definedName name="ICM">'[39]Mobile Digits 012000'!#REF!</definedName>
    <definedName name="IDD">[80]Data!$B$8:$B$780</definedName>
    <definedName name="IMPACOFFSET">[49]Lists!$E$28</definedName>
    <definedName name="IMPBUOFFSET">[49]Lists!$E$27</definedName>
    <definedName name="IMPOBOFFSET">[49]Lists!$E$30</definedName>
    <definedName name="IMPORTDFF1" localSheetId="0">#REF!</definedName>
    <definedName name="IMPORTDFF1">#REF!</definedName>
    <definedName name="in_out_ratio" localSheetId="1">'[21]Market Inputs'!$E$101:$P$101</definedName>
    <definedName name="in_out_ratio" localSheetId="0">'[112]Market Inputs'!$E$101:$P$101</definedName>
    <definedName name="in_out_ratio">'[22]Market Inputs'!$E$101:$P$101</definedName>
    <definedName name="Included">[41]Scenarios!$C$166</definedName>
    <definedName name="Income" localSheetId="0">#REF!</definedName>
    <definedName name="Income">#REF!</definedName>
    <definedName name="incoming_ic_per_minute" localSheetId="1">[21]Revenues!$D$229:$O$229</definedName>
    <definedName name="incoming_ic_per_minute" localSheetId="0">[112]Revenues!$D$229:$O$229</definedName>
    <definedName name="incoming_ic_per_minute">[22]Revenues!$D$229:$O$229</definedName>
    <definedName name="incoming_int_rev" localSheetId="1">[21]Revenues!$D$237:$O$237</definedName>
    <definedName name="incoming_int_rev" localSheetId="0">[112]Revenues!$D$237:$O$237</definedName>
    <definedName name="incoming_int_rev">[22]Revenues!$D$237:$O$237</definedName>
    <definedName name="incremental_Dense_carriers" localSheetId="1">'[21]UMTS Capex'!$D$238:$O$238</definedName>
    <definedName name="incremental_Dense_carriers" localSheetId="0">'[112]UMTS Capex'!$D$238:$O$238</definedName>
    <definedName name="incremental_Dense_carriers">'[22]UMTS Capex'!$D$238:$O$238</definedName>
    <definedName name="incremental_Dense_microcells" localSheetId="1">'[21]UMTS Capex'!$D$239:$O$239</definedName>
    <definedName name="incremental_Dense_microcells" localSheetId="0">'[112]UMTS Capex'!$D$239:$O$239</definedName>
    <definedName name="incremental_Dense_microcells">'[22]UMTS Capex'!$D$239:$O$239</definedName>
    <definedName name="incremental_Dense_sites" localSheetId="1">'[21]UMTS Capex'!$D$237:$O$237</definedName>
    <definedName name="incremental_Dense_sites" localSheetId="0">'[112]UMTS Capex'!$D$237:$O$237</definedName>
    <definedName name="incremental_Dense_sites">'[22]UMTS Capex'!$D$237:$O$237</definedName>
    <definedName name="incremental_rnt" localSheetId="1">'[21]UMTS Capex'!$D$366:$O$366</definedName>
    <definedName name="incremental_rnt" localSheetId="0">'[112]UMTS Capex'!$D$366:$O$366</definedName>
    <definedName name="incremental_rnt">'[22]UMTS Capex'!$D$366:$O$366</definedName>
    <definedName name="incremental_rural_carriers" localSheetId="1">'[21]UMTS Capex'!$D$346:$O$346</definedName>
    <definedName name="incremental_rural_carriers" localSheetId="0">'[112]UMTS Capex'!$D$346:$O$346</definedName>
    <definedName name="incremental_rural_carriers">'[22]UMTS Capex'!$D$346:$O$346</definedName>
    <definedName name="incremental_rural_microcells" localSheetId="1">'[21]UMTS Capex'!$D$347:$O$347</definedName>
    <definedName name="incremental_rural_microcells" localSheetId="0">'[112]UMTS Capex'!$D$347:$O$347</definedName>
    <definedName name="incremental_rural_microcells">'[22]UMTS Capex'!$D$347:$O$347</definedName>
    <definedName name="incremental_suburban_carriers" localSheetId="1">'[21]UMTS Capex'!$D$310:$O$310</definedName>
    <definedName name="incremental_suburban_carriers" localSheetId="0">'[112]UMTS Capex'!$D$310:$O$310</definedName>
    <definedName name="incremental_suburban_carriers">'[22]UMTS Capex'!$D$310:$O$310</definedName>
    <definedName name="incremental_suburban_microcells" localSheetId="1">'[21]UMTS Capex'!$D$311:$O$311</definedName>
    <definedName name="incremental_suburban_microcells" localSheetId="0">'[112]UMTS Capex'!$D$311:$O$311</definedName>
    <definedName name="incremental_suburban_microcells">'[22]UMTS Capex'!$D$311:$O$311</definedName>
    <definedName name="incremental_urban_carriers" localSheetId="1">'[21]UMTS Capex'!$D$274:$O$274</definedName>
    <definedName name="incremental_urban_carriers" localSheetId="0">'[112]UMTS Capex'!$D$274:$O$274</definedName>
    <definedName name="incremental_urban_carriers">'[22]UMTS Capex'!$D$274:$O$274</definedName>
    <definedName name="incremental_urban_microcells" localSheetId="1">'[21]UMTS Capex'!$D$275:$O$275</definedName>
    <definedName name="incremental_urban_microcells" localSheetId="0">'[112]UMTS Capex'!$D$275:$O$275</definedName>
    <definedName name="incremental_urban_microcells">'[22]UMTS Capex'!$D$275:$O$275</definedName>
    <definedName name="incstat_cur" localSheetId="0">#REF!</definedName>
    <definedName name="incstat_cur">#REF!</definedName>
    <definedName name="IND" localSheetId="0">#REF!</definedName>
    <definedName name="IND">#REF!</definedName>
    <definedName name="IND0" localSheetId="0">#REF!</definedName>
    <definedName name="IND0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itial_local_usd_rate" localSheetId="1">'[21]Funds and Valuation'!$C$10</definedName>
    <definedName name="initial_local_usd_rate" localSheetId="0">'[112]Funds and Valuation'!$C$10</definedName>
    <definedName name="initial_local_usd_rate">'[22]Funds and Valuation'!$C$10</definedName>
    <definedName name="initialdate" localSheetId="1">[8]Plan1!$D$8</definedName>
    <definedName name="initialdate" localSheetId="0">[108]Plan1!$D$8</definedName>
    <definedName name="initialdate">[9]Plan1!$D$8</definedName>
    <definedName name="InsertCASum" localSheetId="1">#REF!</definedName>
    <definedName name="InsertCASum" localSheetId="0">#REF!</definedName>
    <definedName name="InsertCASum">#REF!</definedName>
    <definedName name="InsertIBASum" localSheetId="0">#REF!</definedName>
    <definedName name="InsertIBASum">#REF!</definedName>
    <definedName name="Int" localSheetId="0">#REF!</definedName>
    <definedName name="Int">#REF!</definedName>
    <definedName name="int_payments" localSheetId="1">'[21]Funds and Valuation'!$E$31:$P$31</definedName>
    <definedName name="int_payments" localSheetId="0">'[112]Funds and Valuation'!$E$31:$P$31</definedName>
    <definedName name="int_payments">'[22]Funds and Valuation'!$E$31:$P$31</definedName>
    <definedName name="Integration">'[35]Reference Data'!$C$127:$C$129</definedName>
    <definedName name="INTER1" localSheetId="1">[10]Revenue!#REF!</definedName>
    <definedName name="INTER1" localSheetId="0">[114]Revenue!#REF!</definedName>
    <definedName name="INTER1">[11]Revenue!#REF!</definedName>
    <definedName name="interconnect_debtor_days" localSheetId="1">[21]Revenues!$D$252:$O$252</definedName>
    <definedName name="interconnect_debtor_days" localSheetId="0">[112]Revenues!$D$252:$O$252</definedName>
    <definedName name="interconnect_debtor_days">[22]Revenues!$D$252:$O$252</definedName>
    <definedName name="interest" localSheetId="0">[116]MMR!$A$1121:$IV$1121</definedName>
    <definedName name="interest">[33]MMR!$A$1121:$IV$1121</definedName>
    <definedName name="Interest_Income" localSheetId="1">'[21]Funds and Valuation'!$E$92:$P$92</definedName>
    <definedName name="Interest_Income" localSheetId="0">'[112]Funds and Valuation'!$E$92:$P$92</definedName>
    <definedName name="Interest_Income">'[22]Funds and Valuation'!$E$92:$P$92</definedName>
    <definedName name="interest_on_supplier_credit" localSheetId="1">'[21]Funds and Valuation'!$E$74:$P$74</definedName>
    <definedName name="interest_on_supplier_credit" localSheetId="0">'[112]Funds and Valuation'!$E$74:$P$74</definedName>
    <definedName name="interest_on_supplier_credit">'[22]Funds and Valuation'!$E$74:$P$74</definedName>
    <definedName name="interest_payment_on_debt" localSheetId="1">'[21]Funds and Valuation'!$E$81:$P$81</definedName>
    <definedName name="interest_payment_on_debt" localSheetId="0">'[112]Funds and Valuation'!$E$81:$P$81</definedName>
    <definedName name="interest_payment_on_debt">'[22]Funds and Valuation'!$E$81:$P$81</definedName>
    <definedName name="Interest_Rate" localSheetId="0">#REF!</definedName>
    <definedName name="Interest_Rate">#REF!</definedName>
    <definedName name="Investment" localSheetId="0">#REF!</definedName>
    <definedName name="Investment">#REF!</definedName>
    <definedName name="Iraq" localSheetId="0">#REF!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1">[10]Financing!#REF!</definedName>
    <definedName name="IRR" localSheetId="0">[114]Financing!#REF!</definedName>
    <definedName name="IRR">[11]Financing!#REF!</definedName>
    <definedName name="irr_ebitda_multiplier" localSheetId="1">'[21]Funds and Valuation'!$E$115</definedName>
    <definedName name="irr_ebitda_multiplier" localSheetId="0">'[112]Funds and Valuation'!$E$115</definedName>
    <definedName name="irr_ebitda_multiplier">'[22]Funds and Valuation'!$E$115</definedName>
    <definedName name="irr_firm_value" localSheetId="1">'[21]Funds and Valuation'!$E$116</definedName>
    <definedName name="irr_firm_value" localSheetId="0">'[112]Funds and Valuation'!$E$116</definedName>
    <definedName name="irr_firm_value">'[22]Funds and Valuation'!$E$116</definedName>
    <definedName name="irr_free_cash" localSheetId="1">'[21]Funds and Valuation'!$E$114</definedName>
    <definedName name="irr_free_cash" localSheetId="0">'[112]Funds and Valuation'!$E$114</definedName>
    <definedName name="irr_free_cash">'[22]Funds and Valuation'!$E$114</definedName>
    <definedName name="irr_with_perpetuity" localSheetId="1">'[21]Funds and Valuation'!$E$117</definedName>
    <definedName name="irr_with_perpetuity" localSheetId="0">'[112]Funds and Valuation'!$E$117</definedName>
    <definedName name="irr_with_perpetuity">'[22]Funds and Valuation'!$E$117</definedName>
    <definedName name="ISa" localSheetId="0">#REF!</definedName>
    <definedName name="ISa">#REF!</definedName>
    <definedName name="j">'[76]1-OBJ98 '!$A$1:$IV$3</definedName>
    <definedName name="jan">'[20]DATA 2003'!#REF!</definedName>
    <definedName name="jdfkfjndfkdsfjsd" localSheetId="0">#REF!</definedName>
    <definedName name="jdfkfjndfkdsfjsd">#REF!</definedName>
    <definedName name="jed" hidden="1">[2]SALES!#REF!</definedName>
    <definedName name="jkj">#N/A</definedName>
    <definedName name="JOB">#N/A</definedName>
    <definedName name="JOINDATE">#N/A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'[20]DATA 2003'!#REF!</definedName>
    <definedName name="jul">'[20]DATA 2003'!#REF!</definedName>
    <definedName name="july_actual" localSheetId="0">[116]MMR!$R$1:$R$65536</definedName>
    <definedName name="july_actual">[33]MMR!$R$1:$R$65536</definedName>
    <definedName name="jun">'[20]DATA 2003'!#REF!</definedName>
    <definedName name="june_actual" localSheetId="0">[116]MMR!$Q$1:$Q$65536</definedName>
    <definedName name="june_actual">[33]MMR!$Q$1:$Q$65536</definedName>
    <definedName name="JV" localSheetId="0">#REF!</definedName>
    <definedName name="JV">#REF!</definedName>
    <definedName name="K">'[80]1-OBJ98 '!$A$1:$IV$3</definedName>
    <definedName name="kala" localSheetId="0">#REF!</definedName>
    <definedName name="kala">#REF!</definedName>
    <definedName name="kbyte_usage_block" localSheetId="1">[21]Revenues!$D$179:$O$189</definedName>
    <definedName name="kbyte_usage_block" localSheetId="0">[112]Revenues!$D$179:$O$189</definedName>
    <definedName name="kbyte_usage_block">[22]Revenues!$D$179:$O$189</definedName>
    <definedName name="kd">'[81]WI Profit &amp; Loss in KWD'!$A$224</definedName>
    <definedName name="kel" localSheetId="0">#REF!</definedName>
    <definedName name="kel">#REF!</definedName>
    <definedName name="KERALA" localSheetId="0">#REF!</definedName>
    <definedName name="KERALA">#REF!</definedName>
    <definedName name="keyindarea" localSheetId="0">#REF!</definedName>
    <definedName name="keyindarea">#REF!</definedName>
    <definedName name="kh">#REF!</definedName>
    <definedName name="kkk">#N/A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L">#REF!</definedName>
    <definedName name="L_AJE_Tot">[82]Links!$G$1:$G$65536</definedName>
    <definedName name="L_CY_Beg">[82]Links!$F$1:$F$65536</definedName>
    <definedName name="L_CY_End">[82]Links!$J$1:$J$65536</definedName>
    <definedName name="L_RJE_Tot">[82]Links!$I$1:$I$65536</definedName>
    <definedName name="LABELTEXTCOLUMN1" localSheetId="0">#REF!</definedName>
    <definedName name="LABELTEXTCOLUMN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[82]Cover!$O$2</definedName>
    <definedName name="LBL" hidden="1">[2]SALES!#REF!</definedName>
    <definedName name="LeasedAssets">#REF!</definedName>
    <definedName name="LEAVEAVAIL">#N/A</definedName>
    <definedName name="Level0">'[35]Reference Data'!$A$64:$A$67</definedName>
    <definedName name="LIC" localSheetId="0">#REF!</definedName>
    <definedName name="LIC">#REF!</definedName>
    <definedName name="licence_cost" localSheetId="1">[21]OpEx!$D$222:$O$222</definedName>
    <definedName name="licence_cost" localSheetId="0">[112]OpEx!$D$222:$O$222</definedName>
    <definedName name="licence_cost">[22]OpEx!$D$222:$O$222</definedName>
    <definedName name="licence_sens_factor" localSheetId="1">[21]Sensitivity!$E$25:$P$25</definedName>
    <definedName name="licence_sens_factor" localSheetId="0">[112]Sensitivity!$E$25:$P$25</definedName>
    <definedName name="licence_sens_factor">[22]Sensitivity!$E$25:$P$25</definedName>
    <definedName name="List" localSheetId="0">#REF!</definedName>
    <definedName name="List">#REF!</definedName>
    <definedName name="List2" localSheetId="0">#REF!</definedName>
    <definedName name="List2">#REF!</definedName>
    <definedName name="ListAlSad" localSheetId="0">#REF!</definedName>
    <definedName name="ListAlSad">#REF!</definedName>
    <definedName name="LIZA">#N/A</definedName>
    <definedName name="lkjljlkj" localSheetId="0">[125]Incoming!$O$10:$Z$88</definedName>
    <definedName name="lkjljlkj">[83]Incoming!$O$10:$Z$88</definedName>
    <definedName name="ll_sens_factor" localSheetId="1">[21]Sensitivity!$E$26:$P$26</definedName>
    <definedName name="ll_sens_factor" localSheetId="0">[112]Sensitivity!$E$26:$P$26</definedName>
    <definedName name="ll_sens_factor">[22]Sensitivity!$E$26:$P$26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_currency_site_costs" localSheetId="1">[21]OpEx!$D$130:$O$133</definedName>
    <definedName name="local_currency_site_costs" localSheetId="0">[112]OpEx!$D$130:$O$133</definedName>
    <definedName name="local_currency_site_costs">[22]OpEx!$D$130:$O$133</definedName>
    <definedName name="local_flagfall_incoming" localSheetId="1">[21]Revenues!$D$231:$O$231</definedName>
    <definedName name="local_flagfall_incoming" localSheetId="0">[112]Revenues!$D$231:$O$231</definedName>
    <definedName name="local_flagfall_incoming">[22]Revenues!$D$231:$O$231</definedName>
    <definedName name="local_inflation" localSheetId="1">'[21]Funds and Valuation'!$E$13:$P$13</definedName>
    <definedName name="local_inflation" localSheetId="0">'[112]Funds and Valuation'!$E$13:$P$13</definedName>
    <definedName name="local_inflation">'[22]Funds and Valuation'!$E$13:$P$13</definedName>
    <definedName name="LOCDIST" localSheetId="1">[10]Capex!#REF!</definedName>
    <definedName name="LOCDIST" localSheetId="0">[114]Capex!#REF!</definedName>
    <definedName name="LOCDIST">[11]Capex!#REF!</definedName>
    <definedName name="low_call_rev" localSheetId="1">[21]Revenues!$D$139:$O$139</definedName>
    <definedName name="low_call_rev" localSheetId="0">[112]Revenues!$D$139:$O$139</definedName>
    <definedName name="low_call_rev">[22]Revenues!$D$139:$O$139</definedName>
    <definedName name="low_mwave_cap" localSheetId="1">'[21]UMTS Capex'!$D$45</definedName>
    <definedName name="low_mwave_cap" localSheetId="0">'[112]UMTS Capex'!$D$45</definedName>
    <definedName name="low_mwave_cap">'[22]UMTS Capex'!$D$45</definedName>
    <definedName name="low_usage_outgoing" localSheetId="1">[21]Revenues!$D$96:$O$96</definedName>
    <definedName name="low_usage_outgoing" localSheetId="0">[112]Revenues!$D$96:$O$96</definedName>
    <definedName name="low_usage_outgoing">[22]Revenues!$D$96:$O$96</definedName>
    <definedName name="LowValue">[41]Scenarios!$C$161</definedName>
    <definedName name="ls">#N/A</definedName>
    <definedName name="LSUM">#REF!</definedName>
    <definedName name="LT">#REF!</definedName>
    <definedName name="M" hidden="1">[15]SALES!#REF!</definedName>
    <definedName name="macro_carriers" localSheetId="1">'[21]UMTS Capex'!$D$175:$O$175</definedName>
    <definedName name="macro_carriers" localSheetId="0">'[112]UMTS Capex'!$D$175:$O$175</definedName>
    <definedName name="macro_carriers">'[22]UMTS Capex'!$D$175:$O$175</definedName>
    <definedName name="Macro113" localSheetId="3">' ARPU QAR '!Macro113</definedName>
    <definedName name="Macro113" localSheetId="0">'Rev-QAR'!Macro113</definedName>
    <definedName name="Macro113">#N/A</definedName>
    <definedName name="Macro113_1">#N/A</definedName>
    <definedName name="Main_Domain_Input">[45]Inputs!$R$29:$R$33</definedName>
    <definedName name="MainDomain_Input">[84]Inputs!#REF!</definedName>
    <definedName name="Maldives" localSheetId="0">#REF!</definedName>
    <definedName name="Maldives">#REF!</definedName>
    <definedName name="Maldives1" localSheetId="0">#REF!</definedName>
    <definedName name="Maldives1">#REF!</definedName>
    <definedName name="Maldives2" localSheetId="0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_DAT">#REF!</definedName>
    <definedName name="mar">'[20]DATA 2003'!#REF!</definedName>
    <definedName name="march_actual" localSheetId="0">[116]MMR!$N$1:$N$65536</definedName>
    <definedName name="march_actual">[33]MMR!$N$1:$N$65536</definedName>
    <definedName name="marketing">'[35]Reference Data'!$C$84:$C$90</definedName>
    <definedName name="marketing_staff" localSheetId="1">[21]OpEx!$D$37:$O$37</definedName>
    <definedName name="marketing_staff" localSheetId="0">[112]OpEx!$D$37:$O$37</definedName>
    <definedName name="marketing_staff">[22]OpEx!$D$37:$O$37</definedName>
    <definedName name="MaTRIZ" localSheetId="1">[8]Plan1!$A$1:$G$412</definedName>
    <definedName name="MaTRIZ" localSheetId="0">[108]Plan1!$A$1:$G$412</definedName>
    <definedName name="MaTRIZ">[9]Plan1!$A$1:$G$412</definedName>
    <definedName name="may">'[20]DATA 2003'!#REF!</definedName>
    <definedName name="may_actual" localSheetId="0">[116]MMR!$P$1:$P$65536</definedName>
    <definedName name="may_actual">[33]MMR!$P$1:$P$65536</definedName>
    <definedName name="MECH">#N/A</definedName>
    <definedName name="MECHANIC">#N/A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ssaging">'[35]Reference Data'!$C$201:$C$206</definedName>
    <definedName name="MGMT" localSheetId="0">#REF!</definedName>
    <definedName name="MGMT">#REF!</definedName>
    <definedName name="MGMT1" hidden="1">[15]SALES!#REF!</definedName>
    <definedName name="micro_carriers" localSheetId="1">'[21]UMTS Capex'!$D$176:$O$176</definedName>
    <definedName name="micro_carriers" localSheetId="0">'[112]UMTS Capex'!$D$176:$O$176</definedName>
    <definedName name="micro_carriers">'[22]UMTS Capex'!$D$176:$O$176</definedName>
    <definedName name="min_cre" localSheetId="0">[116]MMR!$A$1279:$IV$1279</definedName>
    <definedName name="min_cre">[33]MMR!$A$1279:$IV$1279</definedName>
    <definedName name="min_Dense_sites" localSheetId="1">'[21]UMTS Capex'!$D$216:$O$216</definedName>
    <definedName name="min_Dense_sites" localSheetId="0">'[112]UMTS Capex'!$D$216:$O$216</definedName>
    <definedName name="min_Dense_sites">'[22]UMTS Capex'!$D$216:$O$216</definedName>
    <definedName name="min_pre" localSheetId="0">[116]MMR!$A$1280:$IV$1280</definedName>
    <definedName name="min_pre">[33]MMR!$A$1280:$IV$1280</definedName>
    <definedName name="min_rural_sites" localSheetId="1">'[21]UMTS Capex'!$D$324:$O$324</definedName>
    <definedName name="min_rural_sites" localSheetId="0">'[112]UMTS Capex'!$D$324:$O$324</definedName>
    <definedName name="min_rural_sites">'[22]UMTS Capex'!$D$324:$O$324</definedName>
    <definedName name="min_suburban_sites" localSheetId="1">'[21]UMTS Capex'!$D$288:$O$288</definedName>
    <definedName name="min_suburban_sites" localSheetId="0">'[112]UMTS Capex'!$D$288:$O$288</definedName>
    <definedName name="min_suburban_sites">'[22]UMTS Capex'!$D$288:$O$288</definedName>
    <definedName name="min_urban_sites" localSheetId="1">'[21]UMTS Capex'!$D$252:$O$252</definedName>
    <definedName name="min_urban_sites" localSheetId="0">'[112]UMTS Capex'!$D$252:$O$252</definedName>
    <definedName name="min_urban_sites">'[22]UMTS Capex'!$D$252:$O$252</definedName>
    <definedName name="MINDEC" localSheetId="1">[10]Revenue!#REF!</definedName>
    <definedName name="MINDEC" localSheetId="0">[114]Revenue!#REF!</definedName>
    <definedName name="MINDEC">[11]Revenue!#REF!</definedName>
    <definedName name="minutes_outgoing_block" localSheetId="1">[21]Revenues!$D$89:$O$99</definedName>
    <definedName name="minutes_outgoing_block" localSheetId="0">[112]Revenues!$D$89:$O$99</definedName>
    <definedName name="minutes_outgoing_block">[22]Revenues!$D$89:$O$99</definedName>
    <definedName name="MINW" localSheetId="1">[10]Revenue!#REF!</definedName>
    <definedName name="MINW" localSheetId="0">[114]Revenue!#REF!</definedName>
    <definedName name="MINW">[11]Revenue!#REF!</definedName>
    <definedName name="MISCDETAILS" localSheetId="0">#REF!</definedName>
    <definedName name="MISCDETAILS">#REF!</definedName>
    <definedName name="MISCSUM" localSheetId="0">#REF!</definedName>
    <definedName name="MISCSUM">#REF!</definedName>
    <definedName name="MktForecast">[36]Diffusion!$A$282:$R$348</definedName>
    <definedName name="MktShare">[36]Shares!$A$318:$R$345</definedName>
    <definedName name="MktShare0">[36]Shares!$A$318</definedName>
    <definedName name="MktShare1">[36]Shares!$D$320</definedName>
    <definedName name="MMM">[14]JAN!$AQ$5</definedName>
    <definedName name="month" localSheetId="0">#REF!</definedName>
    <definedName name="month">#REF!</definedName>
    <definedName name="Month_in_number" localSheetId="1">[85]VAR!$C$4</definedName>
    <definedName name="Month_in_number" localSheetId="0">[126]VAR!$C$4</definedName>
    <definedName name="Month_in_number">[86]VAR!$C$4</definedName>
    <definedName name="MONTHLY" localSheetId="0">#REF!</definedName>
    <definedName name="MONTHLY">#REF!</definedName>
    <definedName name="msc_150_cap" localSheetId="1">'[21]UMTS Capex'!$D$11</definedName>
    <definedName name="msc_150_cap" localSheetId="0">'[112]UMTS Capex'!$D$11</definedName>
    <definedName name="msc_150_cap">'[22]UMTS Capex'!$D$11</definedName>
    <definedName name="MTH">#N/A</definedName>
    <definedName name="MTLY" localSheetId="1">[10]Revenue!#REF!</definedName>
    <definedName name="MTLY" localSheetId="0">[114]Revenue!#REF!</definedName>
    <definedName name="MTLY">[11]Revenue!#REF!</definedName>
    <definedName name="MUFFIGRAPH" hidden="1">[14]JAN!$B$46:$B$50</definedName>
    <definedName name="mult_sen" localSheetId="0">#REF!</definedName>
    <definedName name="mult_sen">#REF!</definedName>
    <definedName name="mwave_cap" localSheetId="1">'[21]UMTS Capex'!$D$44</definedName>
    <definedName name="mwave_cap" localSheetId="0">'[112]UMTS Capex'!$D$44</definedName>
    <definedName name="mwave_cap">'[22]UMTS Capex'!$D$44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'[87]Reference Data'!$B$8:$B$54</definedName>
    <definedName name="NCVR" localSheetId="0">#REF!</definedName>
    <definedName name="NCVR">#REF!</definedName>
    <definedName name="NDETAILS" localSheetId="0">#REF!</definedName>
    <definedName name="NDETAILS">#REF!</definedName>
    <definedName name="Net_book_value" localSheetId="0">[31]Trans!#REF!</definedName>
    <definedName name="Net_book_value">[31]Trans!#REF!</definedName>
    <definedName name="Net_income" localSheetId="1">'[21]Funds and Valuation'!$E$36:$P$36</definedName>
    <definedName name="Net_income" localSheetId="0">'[112]Funds and Valuation'!$E$36:$P$36</definedName>
    <definedName name="Net_income">'[22]Funds and Valuation'!$E$36:$P$36</definedName>
    <definedName name="net_income_mult" localSheetId="1">'[21]Funds and Valuation'!$C$101</definedName>
    <definedName name="net_income_mult" localSheetId="0">'[112]Funds and Valuation'!$C$101</definedName>
    <definedName name="net_income_mult">'[22]Funds and Valuation'!$C$101</definedName>
    <definedName name="net_maint" localSheetId="1">[21]OpEx!$D$120:$O$120</definedName>
    <definedName name="net_maint" localSheetId="0">[112]OpEx!$D$120:$O$120</definedName>
    <definedName name="net_maint">[22]OpEx!$D$120:$O$120</definedName>
    <definedName name="net_new_cre" localSheetId="0">[116]MMR!$A$1318:$IV$1318</definedName>
    <definedName name="net_new_cre">[33]MMR!$A$1318:$IV$1318</definedName>
    <definedName name="net_new_pre" localSheetId="0">[116]MMR!$A$1319:$IV$1319</definedName>
    <definedName name="net_new_pre">[33]MMR!$A$1319:$IV$1319</definedName>
    <definedName name="NETALL" localSheetId="1">[10]Capex!#REF!</definedName>
    <definedName name="NETALL" localSheetId="0">[114]Capex!#REF!</definedName>
    <definedName name="NETALL">[11]Capex!#REF!</definedName>
    <definedName name="NetCap">[36]Shares!$A$454:$R$475</definedName>
    <definedName name="NetCap0">[36]Shares!$A$454</definedName>
    <definedName name="NetCap1">[36]Shares!$D$457</definedName>
    <definedName name="network_plan_staff" localSheetId="1">[21]OpEx!$D$32:$O$32</definedName>
    <definedName name="network_plan_staff" localSheetId="0">[112]OpEx!$D$32:$O$32</definedName>
    <definedName name="network_plan_staff">[22]OpEx!$D$32:$O$32</definedName>
    <definedName name="Networks">[36]Assumptions!$B$110:$B$113</definedName>
    <definedName name="NetworkType">[45]NW_Capex_Opex_Inputs!$D$5:$D$6</definedName>
    <definedName name="new" localSheetId="1">[28]BS!#REF!</definedName>
    <definedName name="new" localSheetId="0">[28]BS!#REF!</definedName>
    <definedName name="new">[28]BS!#REF!</definedName>
    <definedName name="new_debt" localSheetId="1">'[21]Funds and Valuation'!$E$79:$P$79</definedName>
    <definedName name="new_debt" localSheetId="0">'[112]Funds and Valuation'!$E$79:$P$79</definedName>
    <definedName name="new_debt">'[22]Funds and Valuation'!$E$79:$P$79</definedName>
    <definedName name="new_equity_proportion" localSheetId="1">'[21]Funds and Valuation'!$E$59:$P$59</definedName>
    <definedName name="new_equity_proportion" localSheetId="0">'[112]Funds and Valuation'!$E$59:$P$59</definedName>
    <definedName name="new_equity_proportion">'[22]Funds and Valuation'!$E$59:$P$59</definedName>
    <definedName name="new_subs_cre" localSheetId="0">[116]MMR!$A$1312:$IV$1312</definedName>
    <definedName name="new_subs_cre">[33]MMR!$A$1312:$IV$1312</definedName>
    <definedName name="new_subs_pre" localSheetId="0">[116]MMR!$A$1313:$IV$1313</definedName>
    <definedName name="new_subs_pre">[33]MMR!$A$1313:$IV$1313</definedName>
    <definedName name="new_supplier_credit" localSheetId="1">'[21]Funds and Valuation'!$E$72:$P$72</definedName>
    <definedName name="new_supplier_credit" localSheetId="0">'[112]Funds and Valuation'!$E$72:$P$72</definedName>
    <definedName name="new_supplier_credit">'[22]Funds and Valuation'!$E$72:$P$72</definedName>
    <definedName name="newmodel" localSheetId="0">#REF!</definedName>
    <definedName name="newmodel">#REF!</definedName>
    <definedName name="NEWPAY" localSheetId="0">#REF!</definedName>
    <definedName name="NEWPAY">#REF!</definedName>
    <definedName name="ni_tv" localSheetId="1">'[21]Funds and Valuation'!$E$101:$P$101</definedName>
    <definedName name="ni_tv" localSheetId="0">'[112]Funds and Valuation'!$E$101:$P$101</definedName>
    <definedName name="ni_tv">'[22]Funds and Valuation'!$E$101:$P$101</definedName>
    <definedName name="NLAND" localSheetId="0">#REF!</definedName>
    <definedName name="NLAND">#REF!</definedName>
    <definedName name="No." localSheetId="0">#REF!</definedName>
    <definedName name="No.">#REF!</definedName>
    <definedName name="NoClaim" localSheetId="0">#REF!</definedName>
    <definedName name="NoClaim">#REF!</definedName>
    <definedName name="nominal_local_cost_of_aquisition" localSheetId="1">[21]OpEx!$D$197:$O$199</definedName>
    <definedName name="nominal_local_cost_of_aquisition" localSheetId="0">[112]OpEx!$D$197:$O$199</definedName>
    <definedName name="nominal_local_cost_of_aquisition">[22]OpEx!$D$197:$O$199</definedName>
    <definedName name="nominal_usd_salaries" localSheetId="1">[21]OpEx!$D$75:$O$83</definedName>
    <definedName name="nominal_usd_salaries" localSheetId="0">[112]OpEx!$D$75:$O$83</definedName>
    <definedName name="nominal_usd_salaries">[22]OpEx!$D$75:$O$83</definedName>
    <definedName name="NonClaim" localSheetId="0">#REF!</definedName>
    <definedName name="NonClaim">#REF!</definedName>
    <definedName name="NOOFFFSEGMENTS1" localSheetId="0">#REF!</definedName>
    <definedName name="NOOFFFSEGMENTS1">#REF!</definedName>
    <definedName name="nop" localSheetId="0">#REF!</definedName>
    <definedName name="nop">#REF!</definedName>
    <definedName name="Nosh">#REF!</definedName>
    <definedName name="NotActive">[41]Scenarios!$C$163</definedName>
    <definedName name="NOTDUE" localSheetId="0">#REF!</definedName>
    <definedName name="NOTDUE">#REF!</definedName>
    <definedName name="NOTE" localSheetId="0">#REF!</definedName>
    <definedName name="NOTE">#REF!</definedName>
    <definedName name="NOTE1" localSheetId="0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[7]Notes!#REF!</definedName>
    <definedName name="NotIncluded">[41]Scenarios!$C$167</definedName>
    <definedName name="nov">'[20]DATA 2003'!#REF!</definedName>
    <definedName name="npv_cash" localSheetId="1">'[21]Funds and Valuation'!$E$107</definedName>
    <definedName name="npv_cash" localSheetId="0">'[112]Funds and Valuation'!$E$107</definedName>
    <definedName name="npv_cash">'[22]Funds and Valuation'!$E$107</definedName>
    <definedName name="NPV_cash_flow" localSheetId="1">'[21]Funds and Valuation'!$E$95:$P$95</definedName>
    <definedName name="NPV_cash_flow" localSheetId="0">'[112]Funds and Valuation'!$E$95:$P$95</definedName>
    <definedName name="NPV_cash_flow">'[22]Funds and Valuation'!$E$95:$P$95</definedName>
    <definedName name="npv_ebitda" localSheetId="1">'[21]Funds and Valuation'!$E$111</definedName>
    <definedName name="npv_ebitda" localSheetId="0">'[112]Funds and Valuation'!$E$111</definedName>
    <definedName name="npv_ebitda">'[22]Funds and Valuation'!$E$111</definedName>
    <definedName name="NSUM" localSheetId="0">#REF!</definedName>
    <definedName name="NSUM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>#N/A</definedName>
    <definedName name="Number_of_Payments_1">#N/A</definedName>
    <definedName name="NUMBEROFDETAILFIELDS1">#REF!</definedName>
    <definedName name="NUMBEROFHEADERFIELDS1">#REF!</definedName>
    <definedName name="nw_ops_staff" localSheetId="1">[21]OpEx!$D$26:$O$26</definedName>
    <definedName name="nw_ops_staff" localSheetId="0">[112]OpEx!$D$26:$O$26</definedName>
    <definedName name="nw_ops_staff">[22]OpEx!$D$26:$O$26</definedName>
    <definedName name="NWUtilities" localSheetId="0">#REF!</definedName>
    <definedName name="NWUtilities">#REF!</definedName>
    <definedName name="o" localSheetId="0">#REF!</definedName>
    <definedName name="o">#REF!</definedName>
    <definedName name="oct" localSheetId="0">'[20]DATA 2003'!#REF!</definedName>
    <definedName name="oct">'[20]DATA 2003'!#REF!</definedName>
    <definedName name="odm" localSheetId="0">#REF!</definedName>
    <definedName name="odm">#REF!</definedName>
    <definedName name="Office_Systems">'[35]Reference Data'!$C$183:$C$190</definedName>
    <definedName name="OH">#N/A</definedName>
    <definedName name="omcr_cap" localSheetId="1">'[21]UMTS Capex'!$D$36</definedName>
    <definedName name="omcr_cap" localSheetId="0">'[112]UMTS Capex'!$D$36</definedName>
    <definedName name="omcr_cap">'[22]UMTS Capex'!$D$36</definedName>
    <definedName name="OP">#N/A</definedName>
    <definedName name="Operations_Support">'[35]Reference Data'!$C$192:$C$199</definedName>
    <definedName name="OPEX" localSheetId="0">#REF!</definedName>
    <definedName name="OPEX">#REF!</definedName>
    <definedName name="Opex_category">[45]Inputs!$W$67:$W$68</definedName>
    <definedName name="opex_co" localSheetId="0">[116]MMR!$A$1362:$IV$1362</definedName>
    <definedName name="opex_co">[33]MMR!$A$1362:$IV$1362</definedName>
    <definedName name="opex_cust_ops" localSheetId="0">'[123]2001'!$A$872:$IV$872,'[123]2001'!$A$937:$IV$937</definedName>
    <definedName name="opex_cust_ops">'[73]2001'!$A$872:$IV$872,'[73]2001'!$A$937:$IV$937</definedName>
    <definedName name="opex_debtor_days" localSheetId="1">[21]OpEx!$D$252:$O$252</definedName>
    <definedName name="opex_debtor_days" localSheetId="0">[112]OpEx!$D$252:$O$252</definedName>
    <definedName name="opex_debtor_days">[22]OpEx!$D$252:$O$252</definedName>
    <definedName name="Opex_Eng" localSheetId="0">[116]MMR!$A$1364:$IV$1364</definedName>
    <definedName name="Opex_Eng">[33]MMR!$A$1364:$IV$1364</definedName>
    <definedName name="OPEX_EXP_TYPE">[45]Inputs!$Y$67:$Y$80</definedName>
    <definedName name="opex_fa" localSheetId="0">[116]MMR!$A$1029:$IV$1029</definedName>
    <definedName name="opex_fa">[33]MMR!$A$1029:$IV$1029</definedName>
    <definedName name="opex_it" localSheetId="0">[116]MMR!$A$1059:$IV$1059</definedName>
    <definedName name="opex_it">[33]MMR!$A$1059:$IV$1059</definedName>
    <definedName name="opex_operation" localSheetId="0">'[123]2001'!$A$1001:$IV$1001,'[123]2001'!$A$973:$IV$973</definedName>
    <definedName name="opex_operation">'[73]2001'!$A$1001:$IV$1001,'[73]2001'!$A$973:$IV$973</definedName>
    <definedName name="opex_other" localSheetId="0">[116]MMR!$A$1088:$IV$1088</definedName>
    <definedName name="opex_other">[33]MMR!$A$1088:$IV$1088</definedName>
    <definedName name="opex_payables" localSheetId="1">[21]OpEx!$D$253:$O$253</definedName>
    <definedName name="opex_payables" localSheetId="0">[112]OpEx!$D$253:$O$253</definedName>
    <definedName name="opex_payables">[22]OpEx!$D$253:$O$253</definedName>
    <definedName name="opex_summary" localSheetId="1">[21]OpEx!$D$238:$O$248</definedName>
    <definedName name="opex_summary" localSheetId="0">[112]OpEx!$D$238:$O$248</definedName>
    <definedName name="opex_summary">[22]OpEx!$D$238:$O$248</definedName>
    <definedName name="ops_and_eng_staff" localSheetId="1">[21]OpEx!$D$33:$O$33</definedName>
    <definedName name="ops_and_eng_staff" localSheetId="0">[112]OpEx!$D$33:$O$33</definedName>
    <definedName name="ops_and_eng_staff">[22]OpEx!$D$33:$O$33</definedName>
    <definedName name="OPTICAL_EQUIPMENTS" localSheetId="1">[8]Plan1!$A$2:$F$248</definedName>
    <definedName name="OPTICAL_EQUIPMENTS" localSheetId="0">[108]Plan1!$A$2:$F$248</definedName>
    <definedName name="OPTICAL_EQUIPMENTS">[9]Plan1!$A$2:$F$248</definedName>
    <definedName name="ORISSA">#REF!</definedName>
    <definedName name="other_exp_cust_ops" localSheetId="0">[116]MMR!$A$872:$IV$872,[116]MMR!$A$937:$IV$937</definedName>
    <definedName name="other_exp_cust_ops">[33]MMR!$A$872:$IV$872,[33]MMR!$A$937:$IV$937</definedName>
    <definedName name="other_nss_capex" localSheetId="1">'[21]UMTS Capex'!$D$95:$O$95</definedName>
    <definedName name="other_nss_capex" localSheetId="0">'[112]UMTS Capex'!$D$95:$O$95</definedName>
    <definedName name="other_nss_capex">'[22]UMTS Capex'!$D$95:$O$95</definedName>
    <definedName name="OTHER_NW">[84]Inputs!#REF!</definedName>
    <definedName name="other_principal_repayment" localSheetId="1">'[21]Funds and Valuation'!$E$82:$P$82</definedName>
    <definedName name="other_principal_repayment" localSheetId="0">'[112]Funds and Valuation'!$E$82:$P$82</definedName>
    <definedName name="other_principal_repayment">'[22]Funds and Valuation'!$E$82:$P$82</definedName>
    <definedName name="other_sm" localSheetId="0">[116]MMR!$A$655:$IV$655,[116]MMR!$A$660:$IV$660,[116]MMR!$A$668:$IV$668,[116]MMR!$A$690:$IV$690,[116]MMR!$A$695:$IV$695,[116]MMR!$A$703:$IV$703,[116]MMR!$A$724:$IV$724,[116]MMR!$A$729:$IV$729,[116]MMR!$A$737:$IV$737</definedName>
    <definedName name="other_sm">[33]MMR!$A$655:$IV$655,[33]MMR!$A$660:$IV$660,[33]MMR!$A$668:$IV$668,[33]MMR!$A$690:$IV$690,[33]MMR!$A$695:$IV$695,[33]MMR!$A$703:$IV$703,[33]MMR!$A$724:$IV$724,[33]MMR!$A$729:$IV$729,[33]MMR!$A$737:$IV$737</definedName>
    <definedName name="outgoing_call_split" localSheetId="1">'[21]Market Inputs'!$E$96:$P$98</definedName>
    <definedName name="outgoing_call_split" localSheetId="0">'[112]Market Inputs'!$E$96:$P$98</definedName>
    <definedName name="outgoing_call_split">'[22]Market Inputs'!$E$96:$P$98</definedName>
    <definedName name="outgoing_mins_to_fixed" localSheetId="1">[21]Revenues!$D$109:$O$109</definedName>
    <definedName name="outgoing_mins_to_fixed" localSheetId="0">[112]Revenues!$D$109:$O$109</definedName>
    <definedName name="outgoing_mins_to_fixed">[22]Revenues!$D$109:$O$109</definedName>
    <definedName name="outgoing_mins_to_mobile" localSheetId="1">[21]Revenues!$D$110:$O$110</definedName>
    <definedName name="outgoing_mins_to_mobile" localSheetId="0">[112]Revenues!$D$110:$O$110</definedName>
    <definedName name="outgoing_mins_to_mobile">[22]Revenues!$D$110:$O$110</definedName>
    <definedName name="outgoing_mins_to_own" localSheetId="1">[21]Revenues!$D$111:$O$111</definedName>
    <definedName name="outgoing_mins_to_own" localSheetId="0">[112]Revenues!$D$111:$O$111</definedName>
    <definedName name="outgoing_mins_to_own">[22]Revenues!$D$111:$O$111</definedName>
    <definedName name="OVER120" localSheetId="0">#REF!</definedName>
    <definedName name="OVER120">#REF!</definedName>
    <definedName name="p" localSheetId="0">#REF!</definedName>
    <definedName name="p">#REF!</definedName>
    <definedName name="p_d_c">'[35]Reference Data'!$C$241:$C$243</definedName>
    <definedName name="Paje" localSheetId="0">#REF!</definedName>
    <definedName name="Paje">#REF!</definedName>
    <definedName name="Palestine" localSheetId="0">#REF!</definedName>
    <definedName name="Palestine">#REF!</definedName>
    <definedName name="Palestine1" localSheetId="0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1">'[21]Funds and Valuation'!$E$41:$P$41</definedName>
    <definedName name="payables" localSheetId="0">'[112]Funds and Valuation'!$E$41:$P$41</definedName>
    <definedName name="payables">'[22]Funds and Valuation'!$E$41:$P$41</definedName>
    <definedName name="payback_period" localSheetId="1">'[21]Funds and Valuation'!$E$125</definedName>
    <definedName name="payback_period" localSheetId="0">'[112]Funds and Valuation'!$E$125</definedName>
    <definedName name="payback_period">'[22]Funds and Valuation'!$E$125</definedName>
    <definedName name="Payment_Date">#N/A</definedName>
    <definedName name="Payment_Date_1">#N/A</definedName>
    <definedName name="pc">'[35]Reference Data'!$C$144:$C$146</definedName>
    <definedName name="peak_funding" localSheetId="1">'[21]Funds and Valuation'!$E$126</definedName>
    <definedName name="peak_funding" localSheetId="0">'[112]Funds and Valuation'!$E$126</definedName>
    <definedName name="peak_funding">'[22]Funds and Valuation'!$E$126</definedName>
    <definedName name="peak_funding_year" localSheetId="1">'[21]Funds and Valuation'!$E$127</definedName>
    <definedName name="peak_funding_year" localSheetId="0">'[112]Funds and Valuation'!$E$127</definedName>
    <definedName name="peak_funding_year">'[22]Funds and Valuation'!$E$127</definedName>
    <definedName name="peak_incoming_flagfall" localSheetId="1">[21]Revenues!$D$231:$O$231</definedName>
    <definedName name="peak_incoming_flagfall" localSheetId="0">[112]Revenues!$D$231:$O$231</definedName>
    <definedName name="peak_incoming_flagfall">[22]Revenues!$D$231:$O$231</definedName>
    <definedName name="PERIODSETNAME1" localSheetId="0">#REF!</definedName>
    <definedName name="PERIODSETNAME1">#REF!</definedName>
    <definedName name="perp_growth_rate" localSheetId="0">#REF!</definedName>
    <definedName name="perp_growth_rate">#REF!</definedName>
    <definedName name="perp_tv" localSheetId="1">'[21]Funds and Valuation'!$E$102:$P$102</definedName>
    <definedName name="perp_tv" localSheetId="0">'[112]Funds and Valuation'!$E$102:$P$102</definedName>
    <definedName name="perp_tv">'[22]Funds and Valuation'!$E$102:$P$102</definedName>
    <definedName name="PFNO">#N/A</definedName>
    <definedName name="pgr_2">#REF!</definedName>
    <definedName name="physical_pop_coverage" localSheetId="1">'[21]Market Inputs'!$E$7:$P$7</definedName>
    <definedName name="physical_pop_coverage" localSheetId="0">'[112]Market Inputs'!$E$7:$P$7</definedName>
    <definedName name="physical_pop_coverage">'[22]Market Inputs'!$E$7:$P$7</definedName>
    <definedName name="pi_ebitda" localSheetId="1">'[21]Funds and Valuation'!$E$138</definedName>
    <definedName name="pi_ebitda" localSheetId="0">'[112]Funds and Valuation'!$E$138</definedName>
    <definedName name="pi_ebitda">'[22]Funds and Valuation'!$E$138</definedName>
    <definedName name="PL" localSheetId="0">#REF!</definedName>
    <definedName name="PL">#REF!</definedName>
    <definedName name="PLZ" localSheetId="0">#REF!</definedName>
    <definedName name="PLZ">#REF!</definedName>
    <definedName name="pm.aje1" localSheetId="0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1">'[21]Geographic Data'!$E$40:$E$139</definedName>
    <definedName name="pop_density" localSheetId="0">'[112]Geographic Data'!$E$40:$E$139</definedName>
    <definedName name="pop_density">'[22]Geographic Data'!$E$40:$E$139</definedName>
    <definedName name="Popgrowth2">[36]Ceiling!$M$231</definedName>
    <definedName name="POSTERRORSTOSUSP1" localSheetId="0">#REF!</definedName>
    <definedName name="POSTERRORSTOSUSP1">#REF!</definedName>
    <definedName name="PPAR" localSheetId="0">#REF!</definedName>
    <definedName name="PPAR">#REF!</definedName>
    <definedName name="PPE" localSheetId="0">#REF!</definedName>
    <definedName name="PPE">#REF!</definedName>
    <definedName name="PRESP">#REF!</definedName>
    <definedName name="PREV2">#N/A</definedName>
    <definedName name="PREVIOUS">#N/A</definedName>
    <definedName name="PrevYA">#REF!</definedName>
    <definedName name="Princ">#REF!</definedName>
    <definedName name="_xlnm.Print_Area" localSheetId="3">' ARPU QAR '!$B$1:$I$81</definedName>
    <definedName name="_xlnm.Print_Area" localSheetId="1">Cust!$B$2:$H$84</definedName>
    <definedName name="_xlnm.Print_Area" localSheetId="2">'Prop-cust'!$B$1:$S$31</definedName>
    <definedName name="_xlnm.Print_Area" localSheetId="0">'Rev-QAR'!$A$1:$I$95</definedName>
    <definedName name="_xlnm.Print_Area">'[30]1-OBJ98 '!$A$4:$G$38</definedName>
    <definedName name="PRINT_AREA_MI">'[30]1-OBJ98 '!$A$4:$G$38</definedName>
    <definedName name="Print_Area_Reset">#N/A</definedName>
    <definedName name="_xlnm.Print_Titles" localSheetId="1">Cust!$2:$4</definedName>
    <definedName name="_xlnm.Print_Titles" localSheetId="0">'Rev-QAR'!$3:$3</definedName>
    <definedName name="_xlnm.Print_Titles">'[30]1-OBJ98 '!$A$1:$IV$3</definedName>
    <definedName name="Print_Titles_MI" localSheetId="1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Prev">[36]Control!$B$8</definedName>
    <definedName name="PriorRows" localSheetId="0">#REF!</definedName>
    <definedName name="PriorRows">#REF!</definedName>
    <definedName name="Prje" localSheetId="0">#REF!</definedName>
    <definedName name="Prje">#REF!</definedName>
    <definedName name="PRN" localSheetId="0">#REF!</definedName>
    <definedName name="PRN">#REF!</definedName>
    <definedName name="Proceeds">#REF!</definedName>
    <definedName name="Product">'[35]Reference Data'!$C$78:$C$81</definedName>
    <definedName name="Project" localSheetId="0">#REF!</definedName>
    <definedName name="Project">#REF!</definedName>
    <definedName name="PrOrder">[49]Lists!$A$53:$B$62</definedName>
    <definedName name="PTM">'[88]CONTRN BY DISTRICT'!#REF!</definedName>
    <definedName name="public_bhe" localSheetId="1">'[21]UMTS Capex'!$D$150:$O$150</definedName>
    <definedName name="public_bhe" localSheetId="0">'[112]UMTS Capex'!$D$150:$O$150</definedName>
    <definedName name="public_bhe">'[22]UMTS Capex'!$D$150:$O$150</definedName>
    <definedName name="public_bhe_per_sub" localSheetId="1">'[21]UMTS Capex'!$D$125:$O$134</definedName>
    <definedName name="public_bhe_per_sub" localSheetId="0">'[112]UMTS Capex'!$D$125:$O$134</definedName>
    <definedName name="public_bhe_per_sub">'[22]UMTS Capex'!$D$125:$O$134</definedName>
    <definedName name="public_minutes_per_sub" localSheetId="1">'[21]UMTS Capex'!$D$110:$O$119</definedName>
    <definedName name="public_minutes_per_sub" localSheetId="0">'[112]UMTS Capex'!$D$110:$O$119</definedName>
    <definedName name="public_minutes_per_sub">'[22]UMTS Capex'!$D$110:$O$119</definedName>
    <definedName name="PURCHASE">#N/A</definedName>
    <definedName name="Q">[14]JAN!$AQ$5</definedName>
    <definedName name="QEAddition" localSheetId="0">#REF!</definedName>
    <definedName name="QEAddition">#REF!</definedName>
    <definedName name="QEBF" localSheetId="0">#REF!</definedName>
    <definedName name="QEBF">#REF!</definedName>
    <definedName name="QECF" localSheetId="0">#REF!</definedName>
    <definedName name="QECF">#REF!</definedName>
    <definedName name="QEDisposal">#REF!</definedName>
    <definedName name="QRev">[36]Revenue!$A$214:$R$231</definedName>
    <definedName name="QRev0">[36]Revenue!$A$213</definedName>
    <definedName name="QRev1">[36]Revenue!$C$216</definedName>
    <definedName name="qsa" localSheetId="0">#REF!</definedName>
    <definedName name="qsa">#REF!</definedName>
    <definedName name="QSub">[36]Shares!$A$477:$S$554</definedName>
    <definedName name="QSub0">[36]Shares!$A$477</definedName>
    <definedName name="QSub1">[36]Shares!$D$526</definedName>
    <definedName name="QSUM" localSheetId="1">[89]QCV_Forecasted!#REF!</definedName>
    <definedName name="QSUM" localSheetId="0">[127]QCV_Forecasted!#REF!</definedName>
    <definedName name="QSUM">[90]QCV_Forecasted!#REF!</definedName>
    <definedName name="Qualifying_Cost" localSheetId="0">#REF!</definedName>
    <definedName name="Qualifying_Cost">#REF!</definedName>
    <definedName name="R.B.A." localSheetId="0">#REF!</definedName>
    <definedName name="R.B.A.">#REF!</definedName>
    <definedName name="R_">#N/A</definedName>
    <definedName name="R_E_Additions" localSheetId="0">#REF!</definedName>
    <definedName name="R_E_Additions">#REF!</definedName>
    <definedName name="R_E_b_f">#REF!</definedName>
    <definedName name="R_e_c_f">#REF!</definedName>
    <definedName name="R_Eb_f">#REF!</definedName>
    <definedName name="r_s">'[35]Reference Data'!$C$230:$C$235</definedName>
    <definedName name="RA">[7]Notes!#REF!</definedName>
    <definedName name="RAJAS">#REF!</definedName>
    <definedName name="Range1">#REF!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>#REF!</definedName>
    <definedName name="RateAA">#REF!</definedName>
    <definedName name="RateIA">#REF!</definedName>
    <definedName name="RE_Disposal">#REF!</definedName>
    <definedName name="RE_tranferred_in">[31]Trans!#REF!</definedName>
    <definedName name="RE_transferred_in">[31]Trans!#REF!</definedName>
    <definedName name="REAddition" localSheetId="0">#REF!</definedName>
    <definedName name="REAddition">#REF!</definedName>
    <definedName name="Reais98" localSheetId="0">#REF!</definedName>
    <definedName name="Reais98">#REF!</definedName>
    <definedName name="Reais99" localSheetId="1">[8]Plan1!#REF!</definedName>
    <definedName name="Reais99" localSheetId="0">[117]Plan1!#REF!</definedName>
    <definedName name="Reais99">[9]Plan1!#REF!</definedName>
    <definedName name="real_local_salaries" localSheetId="1">[21]OpEx!$D$60:$O$68</definedName>
    <definedName name="real_local_salaries" localSheetId="0">[112]OpEx!$D$60:$O$68</definedName>
    <definedName name="real_local_salaries">[22]OpEx!$D$60:$O$68</definedName>
    <definedName name="REBF" localSheetId="1">#REF!</definedName>
    <definedName name="REBF" localSheetId="0">#REF!</definedName>
    <definedName name="REBF">#REF!</definedName>
    <definedName name="receivables" localSheetId="1">[21]Revenues!$D$255:$O$255</definedName>
    <definedName name="receivables" localSheetId="0">[112]Revenues!$D$255:$O$255</definedName>
    <definedName name="receivables">[22]Revenues!$D$255:$O$255</definedName>
    <definedName name="RECF" localSheetId="1">#REF!</definedName>
    <definedName name="RECF" localSheetId="0">#REF!</definedName>
    <definedName name="RECF">#REF!</definedName>
    <definedName name="Reclassification" localSheetId="0">#REF!</definedName>
    <definedName name="Reclassification">#REF!</definedName>
    <definedName name="Recon" localSheetId="0">#REF!</definedName>
    <definedName name="Recon">#REF!</definedName>
    <definedName name="RecordedAuditDifferences">#REF!</definedName>
    <definedName name="_xlnm.Recorder">#REF!</definedName>
    <definedName name="Recover">[91]Macro1!$A$29</definedName>
    <definedName name="recurring_rev_cre" localSheetId="0">[116]MMR!$A$531:$IV$531</definedName>
    <definedName name="recurring_rev_cre">[33]MMR!$A$531:$IV$531</definedName>
    <definedName name="recurring_rev_pre" localSheetId="0">[116]MMR!$A$532:$IV$532</definedName>
    <definedName name="recurring_rev_pre">[33]MMR!$A$532:$IV$532</definedName>
    <definedName name="REDisposal" localSheetId="0">#REF!</definedName>
    <definedName name="REDisposal">#REF!</definedName>
    <definedName name="redydrtf" localSheetId="0">#REF!</definedName>
    <definedName name="redydrtf">#REF!</definedName>
    <definedName name="RENT" localSheetId="1">[10]Revenue!#REF!</definedName>
    <definedName name="RENT" localSheetId="0">[114]Revenue!#REF!</definedName>
    <definedName name="RENT">[11]Revenue!#REF!</definedName>
    <definedName name="RENTALS">#N/A</definedName>
    <definedName name="RENTALS1">#N/A</definedName>
    <definedName name="rented_sites" localSheetId="1">[21]OpEx!$D$124:$O$128</definedName>
    <definedName name="rented_sites" localSheetId="0">[112]OpEx!$D$124:$O$128</definedName>
    <definedName name="rented_sites">[22]OpEx!$D$124:$O$128</definedName>
    <definedName name="repayment_rate" localSheetId="1">'[21]Funds and Valuation'!$C$82</definedName>
    <definedName name="repayment_rate" localSheetId="0">'[112]Funds and Valuation'!$C$82</definedName>
    <definedName name="repayment_rate">'[22]Funds and Valuation'!$C$82</definedName>
    <definedName name="Report" localSheetId="0">#REF!</definedName>
    <definedName name="Report">#REF!</definedName>
    <definedName name="Report_Version_4">"A1"</definedName>
    <definedName name="ReportTitle1">#REF!</definedName>
    <definedName name="REQUOFFSET">[49]Lists!$E$29</definedName>
    <definedName name="res_scenario" localSheetId="1">'[21]Market Inputs'!$T$12</definedName>
    <definedName name="res_scenario" localSheetId="0">'[112]Market Inputs'!$T$12</definedName>
    <definedName name="res_scenario">'[22]Market Inputs'!$T$12</definedName>
    <definedName name="res_scenario_number" localSheetId="1">'[21]Market Inputs'!$T$12</definedName>
    <definedName name="res_scenario_number" localSheetId="0">'[112]Market Inputs'!$T$12</definedName>
    <definedName name="res_scenario_number">'[22]Market Inputs'!$T$12</definedName>
    <definedName name="RESPONSIBILITYAPPLICATIONID1" localSheetId="0">#REF!</definedName>
    <definedName name="RESPONSIBILITYAPPLICATIONID1">#REF!</definedName>
    <definedName name="RESPONSIBILITYID1" localSheetId="0">#REF!</definedName>
    <definedName name="RESPONSIBILITYID1">#REF!</definedName>
    <definedName name="RESPONSIBILITYNAME1" localSheetId="0">#REF!</definedName>
    <definedName name="RESPONSIBILITYNAME1">#REF!</definedName>
    <definedName name="RestNote" localSheetId="0">[92]HPASS.XLS!#REF!</definedName>
    <definedName name="RestNote">[92]HPASS.XLS!#REF!</definedName>
    <definedName name="Restricted_Sales_proceeds" localSheetId="0">#REF!</definedName>
    <definedName name="Restricted_Sales_proceeds">#REF!</definedName>
    <definedName name="retail_debtor_days" localSheetId="1">[21]Revenues!$D$251:$O$251</definedName>
    <definedName name="retail_debtor_days" localSheetId="0">[112]Revenues!$D$251:$O$251</definedName>
    <definedName name="retail_debtor_days">[22]Revenues!$D$251:$O$251</definedName>
    <definedName name="retained_earnings" localSheetId="1">'[21]Funds and Valuation'!$E$64:$P$64</definedName>
    <definedName name="retained_earnings" localSheetId="0">'[112]Funds and Valuation'!$E$64:$P$64</definedName>
    <definedName name="retained_earnings">'[22]Funds and Valuation'!$E$64:$P$64</definedName>
    <definedName name="RETotal" localSheetId="0">#REF!</definedName>
    <definedName name="RETotal">#REF!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[36]Revenue!$A$159:$IV$212</definedName>
    <definedName name="RevBySeg0">[36]Revenue!$A$158</definedName>
    <definedName name="RevBySeg1">[36]Revenue!$C$161</definedName>
    <definedName name="revenue" localSheetId="0">[110]MMR!$A$546:$IV$546</definedName>
    <definedName name="revenue">[93]MMR!$A$546:$IV$546</definedName>
    <definedName name="revenue_due" localSheetId="1">[21]Revenues!$D$245:$O$245</definedName>
    <definedName name="revenue_due" localSheetId="0">[112]Revenues!$D$245:$O$245</definedName>
    <definedName name="revenue_due">[22]Revenues!$D$245:$O$245</definedName>
    <definedName name="revenuearea" localSheetId="0">#REF!</definedName>
    <definedName name="revenuearea">#REF!</definedName>
    <definedName name="RevenueSumm">[36]Revenue!$A$119:$Q$157</definedName>
    <definedName name="RevenueSumm0">[36]Revenue!$A$118</definedName>
    <definedName name="RevenueSumm1">[36]Revenue!$C$121</definedName>
    <definedName name="Reversing_Errors_PY" localSheetId="0">#REF!</definedName>
    <definedName name="Reversing_Errors_PY">#REF!</definedName>
    <definedName name="Reversing_Judgments_PY" localSheetId="0">#REF!</definedName>
    <definedName name="Reversing_Judgments_PY">#REF!</definedName>
    <definedName name="Revise05Plan" localSheetId="1">[94]Revised05Plan!$A$7:$N$79</definedName>
    <definedName name="Revise05Plan" localSheetId="0">[128]Revised05Plan!$A$7:$N$79</definedName>
    <definedName name="Revise05Plan">[95]Revised05Plan!$A$7:$N$79</definedName>
    <definedName name="REVISED_YA94" localSheetId="0">#REF!</definedName>
    <definedName name="REVISED_YA94">#REF!</definedName>
    <definedName name="RIL" localSheetId="0">#REF!</definedName>
    <definedName name="RIL">#REF!</definedName>
    <definedName name="rnt_capacity" localSheetId="1">'[21]UMTS Capex'!$D$364:$O$364</definedName>
    <definedName name="rnt_capacity" localSheetId="0">'[112]UMTS Capex'!$D$364:$O$364</definedName>
    <definedName name="rnt_capacity">'[22]UMTS Capex'!$D$364:$O$364</definedName>
    <definedName name="rnt_installed" localSheetId="1">'[21]UMTS Capex'!$D$365:$O$365</definedName>
    <definedName name="rnt_installed" localSheetId="0">'[112]UMTS Capex'!$D$365:$O$365</definedName>
    <definedName name="rnt_installed">'[22]UMTS Capex'!$D$365:$O$365</definedName>
    <definedName name="rnt_utilisation" localSheetId="1">'[21]UMTS Capex'!$D$363:$O$363</definedName>
    <definedName name="rnt_utilisation" localSheetId="0">'[112]UMTS Capex'!$D$363:$O$363</definedName>
    <definedName name="rnt_utilisation">'[22]UMTS Capex'!$D$363:$O$363</definedName>
    <definedName name="Roaming">[36]Assumptions!$D$173</definedName>
    <definedName name="roaming_flag" localSheetId="1">'[21]Market Inputs'!$V$24</definedName>
    <definedName name="roaming_flag" localSheetId="0">'[112]Market Inputs'!$V$24</definedName>
    <definedName name="roaming_flag">'[22]Market Inputs'!$V$24</definedName>
    <definedName name="roaming_list" localSheetId="1">'[21]Market Inputs'!$V$27:$V$29</definedName>
    <definedName name="roaming_list" localSheetId="0">'[112]Market Inputs'!$V$27:$V$29</definedName>
    <definedName name="roaming_list">'[22]Market Inputs'!$V$27:$V$29</definedName>
    <definedName name="RowDetails1" localSheetId="0">#REF!</definedName>
    <definedName name="RowDetails1">#REF!</definedName>
    <definedName name="ROWSTOUPLOAD1" localSheetId="0">#REF!</definedName>
    <definedName name="ROWSTOUPLOAD1">#REF!</definedName>
    <definedName name="RSITE" localSheetId="1">[10]Capex!#REF!</definedName>
    <definedName name="RSITE" localSheetId="0">[114]Capex!#REF!</definedName>
    <definedName name="RSITE">[11]Capex!#REF!</definedName>
    <definedName name="rural_carriers_installed" localSheetId="1">'[21]UMTS Capex'!$D$337:$O$337</definedName>
    <definedName name="rural_carriers_installed" localSheetId="0">'[112]UMTS Capex'!$D$337:$O$337</definedName>
    <definedName name="rural_carriers_installed">'[22]UMTS Capex'!$D$337:$O$337</definedName>
    <definedName name="rural_data_traffic" localSheetId="1">'[21]UMTS Capex'!$D$209:$O$209</definedName>
    <definedName name="rural_data_traffic" localSheetId="0">'[112]UMTS Capex'!$D$209:$O$209</definedName>
    <definedName name="rural_data_traffic">'[22]UMTS Capex'!$D$209:$O$209</definedName>
    <definedName name="rural_microcells_installed" localSheetId="1">'[21]UMTS Capex'!$D$344:$O$344</definedName>
    <definedName name="rural_microcells_installed" localSheetId="0">'[112]UMTS Capex'!$D$344:$O$344</definedName>
    <definedName name="rural_microcells_installed">'[22]UMTS Capex'!$D$344:$O$344</definedName>
    <definedName name="s" localSheetId="0">#REF!</definedName>
    <definedName name="s">#REF!</definedName>
    <definedName name="s_d_m">'[35]Reference Data'!$C$237:$C$239</definedName>
    <definedName name="sal">'[96]Raw Calc'!$A$1:$B$2034</definedName>
    <definedName name="SALES">#N/A</definedName>
    <definedName name="Sales_Proceeds">#REF!</definedName>
    <definedName name="sales_staff" localSheetId="1">[21]OpEx!$D$36:$O$36</definedName>
    <definedName name="sales_staff" localSheetId="0">[112]OpEx!$D$36:$O$36</definedName>
    <definedName name="sales_staff">[22]OpEx!$D$36:$O$36</definedName>
    <definedName name="SCEN" localSheetId="0">#REF!</definedName>
    <definedName name="SCEN">#REF!</definedName>
    <definedName name="SCEN1" localSheetId="0">#REF!</definedName>
    <definedName name="SCEN1">#REF!</definedName>
    <definedName name="SCEN2" localSheetId="0">#REF!</definedName>
    <definedName name="SCEN2">#REF!</definedName>
    <definedName name="scenario_list" localSheetId="1">'[21]Market Inputs'!$S$17:$S$21</definedName>
    <definedName name="scenario_list" localSheetId="0">'[112]Market Inputs'!$S$17:$S$21</definedName>
    <definedName name="scenario_list">'[22]Market Inputs'!$S$17:$S$21</definedName>
    <definedName name="scenario_mapping" localSheetId="1">'[21]Market Inputs'!$V$17:$W$21</definedName>
    <definedName name="scenario_mapping" localSheetId="0">'[112]Market Inputs'!$V$17:$W$21</definedName>
    <definedName name="scenario_mapping">'[22]Market Inputs'!$V$17:$W$21</definedName>
    <definedName name="scenario_number" localSheetId="1">'[21]Market Inputs'!$T$11</definedName>
    <definedName name="scenario_number" localSheetId="0">'[112]Market Inputs'!$T$11</definedName>
    <definedName name="scenario_number">'[22]Market Inputs'!$T$11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Monthly_Payment" localSheetId="0">#REF!</definedName>
    <definedName name="Scheduled_Monthly_Payment">#REF!</definedName>
    <definedName name="SchNo">#REF!</definedName>
    <definedName name="SchRef">#REF!</definedName>
    <definedName name="SchRefText">#REF!</definedName>
    <definedName name="sddfsdf" hidden="1">[2]SALES!#REF!</definedName>
    <definedName name="sdp">'[35]Reference Data'!$C$208:$C$212</definedName>
    <definedName name="Security">'[35]Reference Data'!$C$154:$C$167</definedName>
    <definedName name="senior_managers" localSheetId="1">[21]OpEx!$D$42:$O$42</definedName>
    <definedName name="senior_managers" localSheetId="0">[112]OpEx!$D$42:$O$42</definedName>
    <definedName name="senior_managers">[22]OpEx!$D$42:$O$42</definedName>
    <definedName name="SENS" localSheetId="0">#REF!</definedName>
    <definedName name="SENS">#REF!</definedName>
    <definedName name="SENS1" localSheetId="0">#REF!</definedName>
    <definedName name="SENS1">#REF!</definedName>
    <definedName name="SENS2" localSheetId="0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1">[21]Sensitivity!$S$9</definedName>
    <definedName name="sensitivity_on_flag" localSheetId="0">[112]Sensitivity!$S$9</definedName>
    <definedName name="sensitivity_on_flag">[22]Sensitivity!$S$9</definedName>
    <definedName name="sep" localSheetId="1">'[20]DATA 2003'!#REF!</definedName>
    <definedName name="sep" localSheetId="0">'[20]DATA 2003'!#REF!</definedName>
    <definedName name="sep">'[20]DATA 2003'!#REF!</definedName>
    <definedName name="servers">'[35]Reference Data'!$C$131:$C$135</definedName>
    <definedName name="service">'[35]Reference Data'!$C$92:$C$110</definedName>
    <definedName name="service_provisioning_staff" localSheetId="1">[21]OpEx!$D$28:$O$28</definedName>
    <definedName name="service_provisioning_staff" localSheetId="0">[112]OpEx!$D$28:$O$28</definedName>
    <definedName name="service_provisioning_staff">[22]OpEx!$D$28:$O$28</definedName>
    <definedName name="SETOFBOOKSID1" localSheetId="0">#REF!</definedName>
    <definedName name="SETOFBOOKSID1">#REF!</definedName>
    <definedName name="SETOFBOOKSNAME1" localSheetId="0">#REF!</definedName>
    <definedName name="SETOFBOOKSNAME1">#REF!</definedName>
    <definedName name="SetTopCost" localSheetId="1">[8]Plan1!$F$17</definedName>
    <definedName name="SetTopCost" localSheetId="0">[108]Plan1!$F$17</definedName>
    <definedName name="SetTopCost">[9]Plan1!$F$17</definedName>
    <definedName name="sfsdsdf">#REF!</definedName>
    <definedName name="sgsn_cap" localSheetId="1">'[21]UMTS Capex'!$D$18</definedName>
    <definedName name="sgsn_cap" localSheetId="0">'[112]UMTS Capex'!$D$18</definedName>
    <definedName name="sgsn_cap">'[22]UMTS Capex'!$D$18</definedName>
    <definedName name="SHARE" localSheetId="1">[10]Subs!#REF!</definedName>
    <definedName name="SHARE" localSheetId="0">[114]Subs!#REF!</definedName>
    <definedName name="SHARE">[11]Subs!#REF!</definedName>
    <definedName name="share_holders_funds" localSheetId="1">'[21]Funds and Valuation'!$E$65:$P$65</definedName>
    <definedName name="share_holders_funds" localSheetId="0">'[112]Funds and Valuation'!$E$65:$P$65</definedName>
    <definedName name="share_holders_funds">'[22]Funds and Valuation'!$E$65:$P$65</definedName>
    <definedName name="share_tog" localSheetId="0">#REF!</definedName>
    <definedName name="share_tog">#REF!</definedName>
    <definedName name="SHARE1" localSheetId="1">[10]Subs!#REF!</definedName>
    <definedName name="SHARE1" localSheetId="0">[114]Subs!#REF!</definedName>
    <definedName name="SHARE1">[11]Subs!#REF!</definedName>
    <definedName name="SHARE2" localSheetId="1">[10]Subs!#REF!</definedName>
    <definedName name="SHARE2" localSheetId="0">[114]Subs!#REF!</definedName>
    <definedName name="SHARE2">[11]Subs!#REF!</definedName>
    <definedName name="SHARE3" localSheetId="1">[10]Subs!#REF!</definedName>
    <definedName name="SHARE3" localSheetId="0">[114]Subs!#REF!</definedName>
    <definedName name="SHARE3">[11]Subs!#REF!</definedName>
    <definedName name="SHARE4" localSheetId="1">[10]Subs!#REF!</definedName>
    <definedName name="SHARE4" localSheetId="0">[114]Subs!#REF!</definedName>
    <definedName name="SHARE4">[11]Subs!#REF!</definedName>
    <definedName name="SHAREHOLDER_1">[57]Notes!#REF!</definedName>
    <definedName name="sheet15" localSheetId="1">#REF!</definedName>
    <definedName name="sheet15" localSheetId="0">#REF!</definedName>
    <definedName name="sheet15">#REF!</definedName>
    <definedName name="sheet155" localSheetId="0">#REF!</definedName>
    <definedName name="sheet155">#REF!</definedName>
    <definedName name="sheet2" localSheetId="0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Lett">[97]Lease!#REF!</definedName>
    <definedName name="shheet" localSheetId="0">#REF!</definedName>
    <definedName name="shheet">#REF!</definedName>
    <definedName name="shos" localSheetId="0">#REF!</definedName>
    <definedName name="shos">#REF!</definedName>
    <definedName name="SIGN" localSheetId="0">[57]Notes!#REF!</definedName>
    <definedName name="SIGN">[57]Notes!#REF!</definedName>
    <definedName name="SIGNING" localSheetId="0">[7]Notes!#REF!</definedName>
    <definedName name="SIGNING">[7]Notes!#REF!</definedName>
    <definedName name="site_opex" localSheetId="1">[21]OpEx!$D$143:$O$143</definedName>
    <definedName name="site_opex" localSheetId="0">[112]OpEx!$D$143:$O$143</definedName>
    <definedName name="site_opex">[22]OpEx!$D$143:$O$143</definedName>
    <definedName name="site_rental_costs" localSheetId="1">[21]OpEx!$D$130:$O$133</definedName>
    <definedName name="site_rental_costs" localSheetId="0">[112]OpEx!$D$130:$O$133</definedName>
    <definedName name="site_rental_costs">[22]OpEx!$D$130:$O$133</definedName>
    <definedName name="site_sens_factor" localSheetId="1">[21]Sensitivity!$E$23:$P$23</definedName>
    <definedName name="site_sens_factor" localSheetId="0">[112]Sensitivity!$E$23:$P$23</definedName>
    <definedName name="site_sens_factor">[22]Sensitivity!$E$23:$P$23</definedName>
    <definedName name="SLSP">#N/A</definedName>
    <definedName name="sm" localSheetId="0">[116]MMR!$A$635:$IV$635,[116]MMR!$A$638:$IV$638,[116]MMR!$A$641:$IV$641,[116]MMR!$A$652:$IV$652,[116]MMR!$A$670:$IV$670,[116]MMR!$A$673:$IV$673,[116]MMR!$A$676:$IV$676,[116]MMR!$A$687:$IV$687,[116]MMR!$A$705:$IV$705,[116]MMR!$A$708:$IV$708,[116]MMR!$A$710:$IV$710,[116]MMR!$A$721:$IV$721</definedName>
    <definedName name="sm">[33]MMR!$A$635:$IV$635,[33]MMR!$A$638:$IV$638,[33]MMR!$A$641:$IV$641,[33]MMR!$A$652:$IV$652,[33]MMR!$A$670:$IV$670,[33]MMR!$A$673:$IV$673,[33]MMR!$A$676:$IV$676,[33]MMR!$A$687:$IV$687,[33]MMR!$A$705:$IV$705,[33]MMR!$A$708:$IV$708,[33]MMR!$A$710:$IV$710,[33]MMR!$A$721:$IV$721</definedName>
    <definedName name="sm_cost" localSheetId="0">[116]MMR!$A$1357:$IV$1357</definedName>
    <definedName name="sm_cost">[33]MMR!$A$1357:$IV$1357</definedName>
    <definedName name="sm_cost_cre" localSheetId="0">[116]MMR!$A$1355:$IV$1355</definedName>
    <definedName name="sm_cost_cre">[33]MMR!$A$1355:$IV$1355</definedName>
    <definedName name="sm_cost_isp" localSheetId="0">[116]MMR!$A$1356:$IV$1356</definedName>
    <definedName name="sm_cost_isp">[33]MMR!$A$1356:$IV$1356</definedName>
    <definedName name="sm_cost_pre" localSheetId="0">[116]MMR!$A$1354:$IV$1354</definedName>
    <definedName name="sm_cost_pre">[33]MMR!$A$1354:$IV$1354</definedName>
    <definedName name="sm_cre" localSheetId="0">'[123]2001'!$A$635:$IV$635,'[123]2001'!$A$638:$IV$638,'[123]2001'!$A$641:$IV$641,'[123]2001'!$A$652:$IV$652</definedName>
    <definedName name="sm_cre">'[73]2001'!$A$635:$IV$635,'[73]2001'!$A$638:$IV$638,'[73]2001'!$A$641:$IV$641,'[73]2001'!$A$652:$IV$652</definedName>
    <definedName name="sm_ga" localSheetId="0">[116]MMR!$A$1360:$IV$1360</definedName>
    <definedName name="sm_ga">[33]MMR!$A$1360:$IV$1360</definedName>
    <definedName name="sm_isp" localSheetId="0">'[123]2001'!$A$705:$IV$705,'[123]2001'!$A$708:$IV$708,'[123]2001'!$A$710:$IV$710,'[123]2001'!$A$721:$IV$721</definedName>
    <definedName name="sm_isp">'[73]2001'!$A$705:$IV$705,'[73]2001'!$A$708:$IV$708,'[73]2001'!$A$710:$IV$710,'[73]2001'!$A$721:$IV$721</definedName>
    <definedName name="sm_pre" localSheetId="0">'[123]2001'!$A$670:$IV$670,'[123]2001'!$A$673:$IV$673,'[123]2001'!$A$676:$IV$676,'[123]2001'!$A$687:$IV$687</definedName>
    <definedName name="sm_pre">'[73]2001'!$A$670:$IV$670,'[73]2001'!$A$673:$IV$673,'[73]2001'!$A$676:$IV$676,'[73]2001'!$A$687:$IV$687</definedName>
    <definedName name="sm_total" localSheetId="0">'[123]2001'!$A$844:$IV$844,'[123]2001'!$A$739:$IV$739</definedName>
    <definedName name="sm_total">'[73]2001'!$A$844:$IV$844,'[73]2001'!$A$739:$IV$739</definedName>
    <definedName name="SmallNum" localSheetId="1">'[51]M-Share'!$G$12</definedName>
    <definedName name="SmallNum" localSheetId="0">'[129]M-Share'!$G$12</definedName>
    <definedName name="SmallNum">'[52]M-Share'!$G$12</definedName>
    <definedName name="social_costs" localSheetId="1">[21]OpEx!$D$72:$O$72</definedName>
    <definedName name="social_costs" localSheetId="0">[112]OpEx!$D$72:$O$72</definedName>
    <definedName name="social_costs">[22]OpEx!$D$72:$O$72</definedName>
    <definedName name="Software" localSheetId="0">#REF!</definedName>
    <definedName name="Software">#REF!</definedName>
    <definedName name="sp" localSheetId="0">#REF!</definedName>
    <definedName name="sp">#REF!</definedName>
    <definedName name="sp_proportion" localSheetId="1">[21]OpEx!$D$188:$O$188</definedName>
    <definedName name="sp_proportion" localSheetId="0">[112]OpEx!$D$188:$O$188</definedName>
    <definedName name="sp_proportion">[22]OpEx!$D$188:$O$188</definedName>
    <definedName name="SPEC" localSheetId="1">[10]Opex!#REF!</definedName>
    <definedName name="SPEC" localSheetId="0">[114]Opex!#REF!</definedName>
    <definedName name="SPEC">[11]Opex!#REF!</definedName>
    <definedName name="SPECW" localSheetId="1">[10]Opex!#REF!</definedName>
    <definedName name="SPECW" localSheetId="0">[114]Opex!#REF!</definedName>
    <definedName name="SPECW">[11]Opex!#REF!</definedName>
    <definedName name="Spot" localSheetId="0">#REF!</definedName>
    <definedName name="Spot">#REF!</definedName>
    <definedName name="SS" localSheetId="0">#REF!</definedName>
    <definedName name="SS">#REF!</definedName>
    <definedName name="staff_salaries" localSheetId="1">[21]OpEx!$D$75:$O$83</definedName>
    <definedName name="staff_salaries" localSheetId="0">[112]OpEx!$D$75:$O$83</definedName>
    <definedName name="staff_salaries">[22]OpEx!$D$75:$O$83</definedName>
    <definedName name="start" localSheetId="0">[116]MMR!$J$1:$J$65536</definedName>
    <definedName name="start">[33]MMR!$J$1:$J$65536</definedName>
    <definedName name="STARTJOURNALIMPORT1" localSheetId="0">#REF!</definedName>
    <definedName name="STARTJOURNALIMPORT1">#REF!</definedName>
    <definedName name="step04" localSheetId="1">#REF!</definedName>
    <definedName name="step04" localSheetId="0">#REF!</definedName>
    <definedName name="step04">#REF!</definedName>
    <definedName name="step05" localSheetId="1">#REF!</definedName>
    <definedName name="step05" localSheetId="0">#REF!</definedName>
    <definedName name="step05">#REF!</definedName>
    <definedName name="step06" localSheetId="1">#REF!</definedName>
    <definedName name="step06">#REF!</definedName>
    <definedName name="step07">[98]PRE!#REF!</definedName>
    <definedName name="step08" localSheetId="1">'[62]FORECAST:FORECAST PREPAID'!$I$4:$I$42</definedName>
    <definedName name="step08" localSheetId="0">'[121]FORECAST:FORECAST PREPAID'!$I$4:$I$42</definedName>
    <definedName name="step08">'[39]FORECAST:FORECAST PREPAID'!$I$4:$I$42</definedName>
    <definedName name="step09" localSheetId="0">#REF!,#REF!</definedName>
    <definedName name="step09">#REF!,#REF!</definedName>
    <definedName name="step10" localSheetId="1">#REF!</definedName>
    <definedName name="step10" localSheetId="0">#REF!</definedName>
    <definedName name="step10">#REF!</definedName>
    <definedName name="step1000" localSheetId="0">[125]Incoming!$AA$10:$AA$95</definedName>
    <definedName name="step1000">[83]Incoming!$AA$10:$AA$95</definedName>
    <definedName name="step11" localSheetId="1">#REF!</definedName>
    <definedName name="step11" localSheetId="0">#REF!</definedName>
    <definedName name="step11">#REF!</definedName>
    <definedName name="step12" localSheetId="1">#REF!</definedName>
    <definedName name="step12" localSheetId="0">#REF!</definedName>
    <definedName name="step12">#REF!</definedName>
    <definedName name="step20" localSheetId="0">#REF!,#REF!</definedName>
    <definedName name="step20">#REF!,#REF!</definedName>
    <definedName name="step21" localSheetId="0">#REF!,#REF!</definedName>
    <definedName name="step21">#REF!,#REF!</definedName>
    <definedName name="step22" localSheetId="1">#REF!</definedName>
    <definedName name="step22" localSheetId="0">#REF!</definedName>
    <definedName name="step22">#REF!</definedName>
    <definedName name="step23" localSheetId="1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1">#REF!</definedName>
    <definedName name="step242">#REF!</definedName>
    <definedName name="step243" localSheetId="1">#REF!</definedName>
    <definedName name="step243">#REF!</definedName>
    <definedName name="step25">#REF!</definedName>
    <definedName name="step26">#REF!</definedName>
    <definedName name="step27" localSheetId="1">#REF!</definedName>
    <definedName name="step27">#REF!</definedName>
    <definedName name="step35" localSheetId="1">[62]MTHCF!$G$57:$S$62,[62]MTHCF!$G$16:$S$17</definedName>
    <definedName name="step35" localSheetId="0">[121]MTHCF!$G$57:$S$62,[121]MTHCF!$G$16:$S$17</definedName>
    <definedName name="step35">[39]MTHCF!$G$57:$S$62,[39]MTHCF!$G$16:$S$17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0">#REF!,#REF!,#REF!,#REF!,#REF!</definedName>
    <definedName name="step38">#REF!,#REF!,#REF!,#REF!,#REF!</definedName>
    <definedName name="STF" localSheetId="1">#REF!</definedName>
    <definedName name="STF" localSheetId="0">#REF!</definedName>
    <definedName name="STF">#REF!</definedName>
    <definedName name="storage">'[35]Reference Data'!$C$137:$C$142</definedName>
    <definedName name="StratPlan" localSheetId="1">[94]StratPlan!$D$6:$M$120</definedName>
    <definedName name="StratPlan" localSheetId="0">[128]StratPlan!$D$6:$M$120</definedName>
    <definedName name="StratPlan">[95]StratPlan!$D$6:$M$120</definedName>
    <definedName name="Struct.cat">[49]STRUCT!$A$1:$IV$1</definedName>
    <definedName name="Structure">[49]STRUCT!$A$1:$L$65536</definedName>
    <definedName name="Stub" localSheetId="0">#REF!</definedName>
    <definedName name="Stub">#REF!</definedName>
    <definedName name="SubAnal">[36]Shares!$A$404:$R$452</definedName>
    <definedName name="SubAnal0">[36]Shares!$A$404</definedName>
    <definedName name="SubAnal1">[36]Shares!$D$407</definedName>
    <definedName name="SUBMISSION" localSheetId="0">#REF!</definedName>
    <definedName name="SUBMISSION">#REF!</definedName>
    <definedName name="SUBMIT" localSheetId="1">[7]Notes!#REF!</definedName>
    <definedName name="SUBMIT" localSheetId="0">[7]Notes!#REF!</definedName>
    <definedName name="SUBMIT">[7]Notes!#REF!</definedName>
    <definedName name="subs_call_rev_seg1" localSheetId="1">[21]Revenues!$D$132:$O$132</definedName>
    <definedName name="subs_call_rev_seg1" localSheetId="0">[112]Revenues!$D$132:$O$132</definedName>
    <definedName name="subs_call_rev_seg1">[22]Revenues!$D$132:$O$132</definedName>
    <definedName name="subs_call_rev_seg10" localSheetId="1">[21]Revenues!$D$142:$O$142</definedName>
    <definedName name="subs_call_rev_seg10" localSheetId="0">[112]Revenues!$D$142:$O$142</definedName>
    <definedName name="subs_call_rev_seg10">[22]Revenues!$D$142:$O$142</definedName>
    <definedName name="subs_call_rev_seg2" localSheetId="1">[21]Revenues!$D$133:$O$133</definedName>
    <definedName name="subs_call_rev_seg2" localSheetId="0">[112]Revenues!$D$133:$O$133</definedName>
    <definedName name="subs_call_rev_seg2">[22]Revenues!$D$133:$O$133</definedName>
    <definedName name="subs_call_rev_seg3" localSheetId="1">[21]Revenues!$D$134:$O$134</definedName>
    <definedName name="subs_call_rev_seg3" localSheetId="0">[112]Revenues!$D$134:$O$134</definedName>
    <definedName name="subs_call_rev_seg3">[22]Revenues!$D$134:$O$134</definedName>
    <definedName name="subs_call_rev_seg4" localSheetId="1">[21]Revenues!$D$135:$O$135</definedName>
    <definedName name="subs_call_rev_seg4" localSheetId="0">[112]Revenues!$D$135:$O$135</definedName>
    <definedName name="subs_call_rev_seg4">[22]Revenues!$D$135:$O$135</definedName>
    <definedName name="subs_call_rev_seg5" localSheetId="1">[21]Revenues!$D$137:$O$137</definedName>
    <definedName name="subs_call_rev_seg5" localSheetId="0">[112]Revenues!$D$137:$O$137</definedName>
    <definedName name="subs_call_rev_seg5">[22]Revenues!$D$137:$O$137</definedName>
    <definedName name="subs_call_rev_seg6" localSheetId="1">[21]Revenues!$D$138:$O$138</definedName>
    <definedName name="subs_call_rev_seg6" localSheetId="0">[112]Revenues!$D$138:$O$138</definedName>
    <definedName name="subs_call_rev_seg6">[22]Revenues!$D$138:$O$138</definedName>
    <definedName name="subs_call_rev_seg7" localSheetId="1">[21]Revenues!$D$139:$O$139</definedName>
    <definedName name="subs_call_rev_seg7" localSheetId="0">[112]Revenues!$D$139:$O$139</definedName>
    <definedName name="subs_call_rev_seg7">[22]Revenues!$D$139:$O$139</definedName>
    <definedName name="subs_call_rev_seg8" localSheetId="1">[21]Revenues!$D$140:$O$140</definedName>
    <definedName name="subs_call_rev_seg8" localSheetId="0">[112]Revenues!$D$140:$O$140</definedName>
    <definedName name="subs_call_rev_seg8">[22]Revenues!$D$140:$O$140</definedName>
    <definedName name="subs_call_rev_seg9" localSheetId="1">[21]Revenues!$D$141:$O$141</definedName>
    <definedName name="subs_call_rev_seg9" localSheetId="0">[112]Revenues!$D$141:$O$141</definedName>
    <definedName name="subs_call_rev_seg9">[22]Revenues!$D$141:$O$141</definedName>
    <definedName name="subs_cre" localSheetId="0">[116]MMR!$A$1321:$IV$1321</definedName>
    <definedName name="subs_cre">[33]MMR!$A$1321:$IV$1321</definedName>
    <definedName name="subs_pre" localSheetId="0">[116]MMR!$A$1322:$IV$1322</definedName>
    <definedName name="subs_pre">[33]MMR!$A$1322:$IV$1322</definedName>
    <definedName name="SUBS01" localSheetId="1">[10]Revenue!#REF!</definedName>
    <definedName name="SUBS01" localSheetId="0">[114]Revenue!#REF!</definedName>
    <definedName name="SUBS01">[11]Revenue!#REF!</definedName>
    <definedName name="SUBSLOC" localSheetId="1">[10]Capex!#REF!</definedName>
    <definedName name="SUBSLOC" localSheetId="0">[114]Capex!#REF!</definedName>
    <definedName name="SUBSLOC">[11]Capex!#REF!</definedName>
    <definedName name="suburban_carriers_installed" localSheetId="1">'[21]UMTS Capex'!$D$301:$O$301</definedName>
    <definedName name="suburban_carriers_installed" localSheetId="0">'[112]UMTS Capex'!$D$301:$O$301</definedName>
    <definedName name="suburban_carriers_installed">'[22]UMTS Capex'!$D$301:$O$301</definedName>
    <definedName name="suburban_data_traffic" localSheetId="1">'[21]UMTS Capex'!$D$208:$O$208</definedName>
    <definedName name="suburban_data_traffic" localSheetId="0">'[112]UMTS Capex'!$D$208:$O$208</definedName>
    <definedName name="suburban_data_traffic">'[22]UMTS Capex'!$D$208:$O$208</definedName>
    <definedName name="suburban_microcells_installed" localSheetId="1">'[21]UMTS Capex'!$D$308:$O$308</definedName>
    <definedName name="suburban_microcells_installed" localSheetId="0">'[112]UMTS Capex'!$D$308:$O$308</definedName>
    <definedName name="suburban_microcells_installed">'[22]UMTS Capex'!$D$308:$O$308</definedName>
    <definedName name="SUBW" localSheetId="1">[10]Subs!#REF!</definedName>
    <definedName name="SUBW" localSheetId="0">[114]Subs!#REF!</definedName>
    <definedName name="SUBW">[11]Subs!#REF!</definedName>
    <definedName name="SUM" localSheetId="0">#REF!</definedName>
    <definedName name="SUM">#REF!</definedName>
    <definedName name="SumCol" localSheetId="0">#REF!</definedName>
    <definedName name="SumCol">#REF!</definedName>
    <definedName name="Summary">[36]Summary!$A$1:$Q$56</definedName>
    <definedName name="Summary0">[36]Summary!$A$1</definedName>
    <definedName name="Summary1">[36]Summary!$C$4</definedName>
    <definedName name="SummaryAuditDifferences" localSheetId="0">#REF!</definedName>
    <definedName name="SummaryAuditDifferences">#REF!</definedName>
    <definedName name="SUMMOD1" localSheetId="0">#REF!</definedName>
    <definedName name="SUMMOD1">#REF!</definedName>
    <definedName name="SUMMOD2" localSheetId="0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[49]Lists!$B$27</definedName>
    <definedName name="supplier">'[35]Reference Data'!$C$112:$C$114</definedName>
    <definedName name="supplier_credit_term" localSheetId="1">'[21]Funds and Valuation'!$C$75</definedName>
    <definedName name="supplier_credit_term" localSheetId="0">'[112]Funds and Valuation'!$C$75</definedName>
    <definedName name="supplier_credit_term">'[22]Funds and Valuation'!$C$75</definedName>
    <definedName name="supplier_principal_repayment" localSheetId="1">'[21]Funds and Valuation'!$E$75:$P$75</definedName>
    <definedName name="supplier_principal_repayment" localSheetId="0">'[112]Funds and Valuation'!$E$75:$P$75</definedName>
    <definedName name="supplier_principal_repayment">'[22]Funds and Valuation'!$E$75:$P$75</definedName>
    <definedName name="support_staff" localSheetId="1">[21]OpEx!$D$15:$O$15</definedName>
    <definedName name="support_staff" localSheetId="0">[112]OpEx!$D$15:$O$15</definedName>
    <definedName name="support_staff">[22]OpEx!$D$15:$O$15</definedName>
    <definedName name="supportapplications">'[35]Reference Data'!$B$76:$B$78</definedName>
    <definedName name="switch_space_cost" localSheetId="1">[21]OpEx!$D$114:$O$114</definedName>
    <definedName name="switch_space_cost" localSheetId="0">[112]OpEx!$D$114:$O$114</definedName>
    <definedName name="switch_space_cost">[22]OpEx!$D$114:$O$114</definedName>
    <definedName name="SWS" hidden="1">[14]JAN!$D$46:$D$50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1">[10]Capex!#REF!</definedName>
    <definedName name="table_MSC_minlinks" localSheetId="0">[114]Capex!#REF!</definedName>
    <definedName name="table_MSC_minlinks">[11]Capex!#REF!</definedName>
    <definedName name="TAMIL" localSheetId="0">#REF!</definedName>
    <definedName name="TAMIL">#REF!</definedName>
    <definedName name="TarCalc">[36]Tariffs!$A$84:$Q$154</definedName>
    <definedName name="TarCalc0">[36]Tariffs!$A$84</definedName>
    <definedName name="TarCalc1">[36]Tariffs!$C$86</definedName>
    <definedName name="target" localSheetId="0">#REF!</definedName>
    <definedName name="target">#REF!</definedName>
    <definedName name="targtList" localSheetId="0">#REF!</definedName>
    <definedName name="targtList">#REF!</definedName>
    <definedName name="tariff_sens_factor" localSheetId="1">[21]Sensitivity!$E$20:$P$20</definedName>
    <definedName name="tariff_sens_factor" localSheetId="0">[112]Sensitivity!$E$20:$P$20</definedName>
    <definedName name="tariff_sens_factor">[22]Sensitivity!$E$20:$P$20</definedName>
    <definedName name="TariffInput">[36]Inputs!$B$47</definedName>
    <definedName name="TariffInput1">[36]Inputs!$D$51</definedName>
    <definedName name="TARW" localSheetId="1">[10]Revenue!#REF!</definedName>
    <definedName name="TARW" localSheetId="0">[114]Revenue!#REF!</definedName>
    <definedName name="TARW">[11]Revenue!#REF!</definedName>
    <definedName name="TAX" localSheetId="0">#REF!</definedName>
    <definedName name="TAX">#REF!</definedName>
    <definedName name="TAX_COM" localSheetId="0">#REF!</definedName>
    <definedName name="TAX_COM">#REF!</definedName>
    <definedName name="tax_liability" localSheetId="1">'[21]Funds and Valuation'!$E$42:$P$42</definedName>
    <definedName name="tax_liability" localSheetId="0">'[112]Funds and Valuation'!$E$42:$P$42</definedName>
    <definedName name="tax_liability">'[22]Funds and Valuation'!$E$42:$P$42</definedName>
    <definedName name="Tax_payable" localSheetId="1">'[21]Funds and Valuation'!$E$35:$P$35</definedName>
    <definedName name="Tax_payable" localSheetId="0">'[112]Funds and Valuation'!$E$35:$P$35</definedName>
    <definedName name="Tax_payable">'[22]Funds and Valuation'!$E$35:$P$35</definedName>
    <definedName name="Tax_rate" localSheetId="1">'[21]Funds and Valuation'!$C$35</definedName>
    <definedName name="Tax_rate" localSheetId="0">'[112]Funds and Valuation'!$C$35</definedName>
    <definedName name="Tax_rate">'[22]Funds and Valuation'!$C$35</definedName>
    <definedName name="tax_shield_used" localSheetId="1">'[21]Funds and Valuation'!$E$34:$P$34</definedName>
    <definedName name="tax_shield_used" localSheetId="0">'[112]Funds and Valuation'!$E$34:$P$34</definedName>
    <definedName name="tax_shield_used">'[22]Funds and Valuation'!$E$34:$P$34</definedName>
    <definedName name="taxes" localSheetId="0">[116]MMR!$A$1131:$IV$1131</definedName>
    <definedName name="taxes">[33]MMR!$A$1131:$IV$1131</definedName>
    <definedName name="TBL">#N/A</definedName>
    <definedName name="TEAM">#N/A</definedName>
    <definedName name="TECH" localSheetId="1">[10]Opex!#REF!</definedName>
    <definedName name="TECH" localSheetId="0">[114]Opex!#REF!</definedName>
    <definedName name="TECH">[11]Opex!#REF!</definedName>
    <definedName name="TECHNO" localSheetId="1">[10]Subs!#REF!</definedName>
    <definedName name="TECHNO" localSheetId="0">[114]Subs!#REF!</definedName>
    <definedName name="TECHNO">[11]Subs!#REF!</definedName>
    <definedName name="technology_list" localSheetId="1">'[21]Current Inputs'!$V$5:$V$8</definedName>
    <definedName name="technology_list" localSheetId="0">'[112]Current Inputs'!$V$5:$V$8</definedName>
    <definedName name="technology_list">'[22]Current Inputs'!$V$5:$V$8</definedName>
    <definedName name="TEMPLATENUMBER1" localSheetId="0">#REF!</definedName>
    <definedName name="TEMPLATENUMBER1">#REF!</definedName>
    <definedName name="TEMPLATESTYLE1" localSheetId="0">#REF!</definedName>
    <definedName name="TEMPLATESTYLE1">#REF!</definedName>
    <definedName name="TEMPLATETYPE1" localSheetId="0">#REF!</definedName>
    <definedName name="TEMPLATETYPE1">#REF!</definedName>
    <definedName name="term_value">#REF!</definedName>
    <definedName name="test">#REF!</definedName>
    <definedName name="Test1">[84]Inputs!#REF!</definedName>
    <definedName name="Test2">[84]Inputs!#REF!</definedName>
    <definedName name="TextRefCopy14" localSheetId="0">#REF!</definedName>
    <definedName name="TextRefCopy14">#REF!</definedName>
    <definedName name="TextRefCopy15" localSheetId="0">#REF!</definedName>
    <definedName name="TextRefCopy15">#REF!</definedName>
    <definedName name="TextRefCopy16" localSheetId="0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SS">#REF!</definedName>
    <definedName name="this" localSheetId="0">[116]MMR!$R$1:$R$65536</definedName>
    <definedName name="this">[33]MMR!$R$1:$R$65536</definedName>
    <definedName name="tiralbal" localSheetId="0">#REF!</definedName>
    <definedName name="tiralbal">#REF!</definedName>
    <definedName name="TITLE">#N/A</definedName>
    <definedName name="TITLE1" localSheetId="0">#REF!</definedName>
    <definedName name="TITLE1">#REF!</definedName>
    <definedName name="TIWMOD1" localSheetId="0">#REF!</definedName>
    <definedName name="TIWMOD1">#REF!</definedName>
    <definedName name="TIWSubs">[36]Shares!$A$354:$R$402</definedName>
    <definedName name="TIWSubs0">[36]Shares!$A$354</definedName>
    <definedName name="TIWSubs1">[36]Shares!$D$357</definedName>
    <definedName name="tndr">'[99]Budget 2005'!$C$249</definedName>
    <definedName name="TopBand1" localSheetId="1">'[51]M-Potential'!#REF!</definedName>
    <definedName name="TopBand1" localSheetId="0">'[120]M-Potential'!#REF!</definedName>
    <definedName name="TopBand1">'[52]M-Potential'!#REF!</definedName>
    <definedName name="TOT_SAL">#N/A</definedName>
    <definedName name="TOTAL" localSheetId="0">#REF!</definedName>
    <definedName name="TOTAL">#REF!</definedName>
    <definedName name="TOTAL_1">#N/A</definedName>
    <definedName name="total_call_revenue" localSheetId="1">[21]Revenues!$D$174:$O$174</definedName>
    <definedName name="total_call_revenue" localSheetId="0">[112]Revenues!$D$174:$O$174</definedName>
    <definedName name="total_call_revenue">[22]Revenues!$D$174:$O$174</definedName>
    <definedName name="total_ce_space" localSheetId="1">[21]OpEx!$D$111:$O$111</definedName>
    <definedName name="total_ce_space" localSheetId="0">[112]OpEx!$D$111:$O$111</definedName>
    <definedName name="total_ce_space">[22]OpEx!$D$111:$O$111</definedName>
    <definedName name="total_corporate_marketing" localSheetId="1">[21]OpEx!$D$215:$O$215</definedName>
    <definedName name="total_corporate_marketing" localSheetId="0">[112]OpEx!$D$215:$O$215</definedName>
    <definedName name="total_corporate_marketing">[22]OpEx!$D$215:$O$215</definedName>
    <definedName name="total_data_revenue" localSheetId="1">[21]Revenues!$D$221:$O$221</definedName>
    <definedName name="total_data_revenue" localSheetId="0">[112]Revenues!$D$221:$O$221</definedName>
    <definedName name="total_data_revenue">[22]Revenues!$D$221:$O$221</definedName>
    <definedName name="total_dense_sites" localSheetId="1">'[21]UMTS Capex'!$D$508:$O$508</definedName>
    <definedName name="total_dense_sites" localSheetId="0">'[112]UMTS Capex'!$D$508:$O$508</definedName>
    <definedName name="total_dense_sites">'[22]UMTS Capex'!$D$508:$O$508</definedName>
    <definedName name="total_depreciation" localSheetId="1">'[21]UMTS Capex'!$D$498:$O$498</definedName>
    <definedName name="total_depreciation" localSheetId="0">'[112]UMTS Capex'!$D$498:$O$498</definedName>
    <definedName name="total_depreciation">'[22]UMTS Capex'!$D$498:$O$498</definedName>
    <definedName name="Total_dividends" localSheetId="1">'[21]Funds and Valuation'!$E$62:$P$62</definedName>
    <definedName name="Total_dividends" localSheetId="0">'[112]Funds and Valuation'!$E$62:$P$62</definedName>
    <definedName name="Total_dividends">'[22]Funds and Valuation'!$E$62:$P$62</definedName>
    <definedName name="Total_Equity" localSheetId="1">'[21]Funds and Valuation'!$E$61:$P$61</definedName>
    <definedName name="Total_Equity" localSheetId="0">'[112]Funds and Valuation'!$E$61:$P$61</definedName>
    <definedName name="Total_Equity">'[22]Funds and Valuation'!$E$61:$P$61</definedName>
    <definedName name="total_headcount" localSheetId="1">[21]OpEx!$D$55:$O$55</definedName>
    <definedName name="total_headcount" localSheetId="0">[112]OpEx!$D$55:$O$55</definedName>
    <definedName name="total_headcount">[22]OpEx!$D$55:$O$55</definedName>
    <definedName name="total_hs_subsidy" localSheetId="1">[21]OpEx!$D$206:$O$206</definedName>
    <definedName name="total_hs_subsidy" localSheetId="0">[112]OpEx!$D$206:$O$206</definedName>
    <definedName name="total_hs_subsidy">[22]OpEx!$D$206:$O$206</definedName>
    <definedName name="total_incoming_mins" localSheetId="1">[21]Revenues!$D$112:$O$112</definedName>
    <definedName name="total_incoming_mins" localSheetId="0">[112]Revenues!$D$112:$O$112</definedName>
    <definedName name="total_incoming_mins">[22]Revenues!$D$112:$O$112</definedName>
    <definedName name="total_installed_microcells" localSheetId="1">'[21]UMTS Capex'!$D$513:$O$513</definedName>
    <definedName name="total_installed_microcells" localSheetId="0">'[112]UMTS Capex'!$D$513:$O$513</definedName>
    <definedName name="total_installed_microcells">'[22]UMTS Capex'!$D$513:$O$513</definedName>
    <definedName name="total_leased_line_opex" localSheetId="1">[21]OpEx!$D$182:$O$182</definedName>
    <definedName name="total_leased_line_opex" localSheetId="0">[112]OpEx!$D$182:$O$182</definedName>
    <definedName name="total_leased_line_opex">[22]OpEx!$D$182:$O$182</definedName>
    <definedName name="Total_lines" localSheetId="1">'[21]Funds and Valuation'!$E$18:$P$18</definedName>
    <definedName name="Total_lines" localSheetId="0">'[112]Funds and Valuation'!$E$18:$P$18</definedName>
    <definedName name="Total_lines">'[22]Funds and Valuation'!$E$18:$P$18</definedName>
    <definedName name="total_new_equity" localSheetId="1">'[21]Funds and Valuation'!$E$60:$P$60</definedName>
    <definedName name="total_new_equity" localSheetId="0">'[112]Funds and Valuation'!$E$60:$P$60</definedName>
    <definedName name="total_new_equity">'[22]Funds and Valuation'!$E$60:$P$60</definedName>
    <definedName name="Total_oper_ex" localSheetId="1">'[21]Funds and Valuation'!$E$20:$P$20</definedName>
    <definedName name="Total_oper_ex" localSheetId="0">'[112]Funds and Valuation'!$E$20:$P$20</definedName>
    <definedName name="Total_oper_ex">'[22]Funds and Valuation'!$E$20:$P$20</definedName>
    <definedName name="total_opex" localSheetId="1">[21]OpEx!$D$249:$O$249</definedName>
    <definedName name="total_opex" localSheetId="0">[112]OpEx!$D$249:$O$249</definedName>
    <definedName name="total_opex">[22]OpEx!$D$249:$O$249</definedName>
    <definedName name="total_other_opex" localSheetId="1">[21]OpEx!$D$233:$O$233</definedName>
    <definedName name="total_other_opex" localSheetId="0">[112]OpEx!$D$233:$O$233</definedName>
    <definedName name="total_other_opex">[22]OpEx!$D$233:$O$233</definedName>
    <definedName name="total_outgoing_minutes" localSheetId="1">[21]Revenues!$D$100:$O$100</definedName>
    <definedName name="total_outgoing_minutes" localSheetId="0">[112]Revenues!$D$100:$O$100</definedName>
    <definedName name="total_outgoing_minutes">[22]Revenues!$D$100:$O$100</definedName>
    <definedName name="Total_Pay" localSheetId="0">#REF!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0">[116]MMR!$A$546:$IV$546</definedName>
    <definedName name="Total_revenue">[33]MMR!$A$546:$IV$546</definedName>
    <definedName name="Total_revenue_cre" localSheetId="0">[116]MMR!$A$543:$IV$543</definedName>
    <definedName name="Total_revenue_cre">[33]MMR!$A$543:$IV$543</definedName>
    <definedName name="Total_revenue_pre" localSheetId="0">[116]MMR!$A$544:$IV$544</definedName>
    <definedName name="Total_revenue_pre">[33]MMR!$A$544:$IV$544</definedName>
    <definedName name="total_salary_cost" localSheetId="1">[21]OpEx!$D$95:$O$95</definedName>
    <definedName name="total_salary_cost" localSheetId="0">[112]OpEx!$D$95:$O$95</definedName>
    <definedName name="total_salary_cost">[22]OpEx!$D$95:$O$95</definedName>
    <definedName name="total_site_rental_costs" localSheetId="1">[21]OpEx!$D$141:$O$141</definedName>
    <definedName name="total_site_rental_costs" localSheetId="0">[112]OpEx!$D$141:$O$141</definedName>
    <definedName name="total_site_rental_costs">[22]OpEx!$D$141:$O$141</definedName>
    <definedName name="total_staffing_costs" localSheetId="1">[21]OpEx!$D$98:$O$98</definedName>
    <definedName name="total_staffing_costs" localSheetId="0">[112]OpEx!$D$98:$O$98</definedName>
    <definedName name="total_staffing_costs">[22]OpEx!$D$98:$O$98</definedName>
    <definedName name="total_subscribers" localSheetId="1">[21]Revenues!$D$24:$O$24</definedName>
    <definedName name="total_subscribers" localSheetId="0">[112]Revenues!$D$24:$O$24</definedName>
    <definedName name="total_subscribers">[22]Revenues!$D$24:$O$24</definedName>
    <definedName name="total_subscribers_bus" localSheetId="1">[21]Revenues!$D$15:$O$15</definedName>
    <definedName name="total_subscribers_bus" localSheetId="0">[112]Revenues!$D$15:$O$15</definedName>
    <definedName name="total_subscribers_bus">[22]Revenues!$D$15:$O$15</definedName>
    <definedName name="total_subscribers_res" localSheetId="1">[21]Revenues!$D$23:$O$23</definedName>
    <definedName name="total_subscribers_res" localSheetId="0">[112]Revenues!$D$23:$O$23</definedName>
    <definedName name="total_subscribers_res">[22]Revenues!$D$23:$O$23</definedName>
    <definedName name="total_year_end_debt" localSheetId="1">'[21]Funds and Valuation'!$E$84:$P$84</definedName>
    <definedName name="total_year_end_debt" localSheetId="0">'[112]Funds and Valuation'!$E$84:$P$84</definedName>
    <definedName name="total_year_end_debt">'[22]Funds and Valuation'!$E$84:$P$84</definedName>
    <definedName name="TotalCA" localSheetId="1">#REF!</definedName>
    <definedName name="TotalCA" localSheetId="0">#REF!</definedName>
    <definedName name="TotalCA">#REF!</definedName>
    <definedName name="TotalHP" localSheetId="0">#REF!</definedName>
    <definedName name="TotalHP">#REF!</definedName>
    <definedName name="TotalIBA" localSheetId="0">[100]Sch5C!#REF!</definedName>
    <definedName name="TotalIBA">[100]Sch5C!#REF!</definedName>
    <definedName name="TotalLA" localSheetId="0">#REF!</definedName>
    <definedName name="TotalLA">#REF!</definedName>
    <definedName name="totals">'[44]Network Capacity'!$A$561</definedName>
    <definedName name="TRANS">#N/A</definedName>
    <definedName name="TransferAsset">#REF!</definedName>
    <definedName name="trialbal">#REF!</definedName>
    <definedName name="TRU" localSheetId="1">[10]Capex!#REF!</definedName>
    <definedName name="TRU" localSheetId="0">[114]Capex!#REF!</definedName>
    <definedName name="TRU">[11]Capex!#REF!</definedName>
    <definedName name="TST" localSheetId="0">#REF!</definedName>
    <definedName name="TST">#REF!</definedName>
    <definedName name="TT" localSheetId="0">#REF!</definedName>
    <definedName name="TT">#REF!</definedName>
    <definedName name="TTKL" localSheetId="0">#REF!</definedName>
    <definedName name="TTKL">#REF!</definedName>
    <definedName name="ttks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[43]SAD!#REF!</definedName>
    <definedName name="tv_ebitda" localSheetId="1">'[21]Funds and Valuation'!$E$108</definedName>
    <definedName name="tv_ebitda" localSheetId="0">'[112]Funds and Valuation'!$E$108</definedName>
    <definedName name="tv_ebitda">'[22]Funds and Valuation'!$E$108</definedName>
    <definedName name="tv_perp" localSheetId="1">'[21]Funds and Valuation'!$E$110</definedName>
    <definedName name="tv_perp" localSheetId="0">'[112]Funds and Valuation'!$E$110</definedName>
    <definedName name="tv_perp">'[22]Funds and Valuation'!$E$110</definedName>
    <definedName name="Type" localSheetId="0">#REF!</definedName>
    <definedName name="Type">#REF!</definedName>
    <definedName name="u">'[76]1-OBJ98 '!$A$1:$IV$3</definedName>
    <definedName name="umts_bus_arpu" localSheetId="1">'[21]Market Inputs'!$F$28:$P$31</definedName>
    <definedName name="umts_bus_arpu" localSheetId="0">'[112]Market Inputs'!$F$28:$P$31</definedName>
    <definedName name="umts_bus_arpu">'[22]Market Inputs'!$F$28:$P$31</definedName>
    <definedName name="umts_bus_data" localSheetId="1">'[21]Market Inputs'!$F$45:$P$48</definedName>
    <definedName name="umts_bus_data" localSheetId="0">'[112]Market Inputs'!$F$45:$P$48</definedName>
    <definedName name="umts_bus_data">'[22]Market Inputs'!$F$45:$P$48</definedName>
    <definedName name="umts_bus_data_arpu" localSheetId="1">'[21]Market Inputs'!$F$79:$P$82</definedName>
    <definedName name="umts_bus_data_arpu" localSheetId="0">'[112]Market Inputs'!$F$79:$P$82</definedName>
    <definedName name="umts_bus_data_arpu">'[22]Market Inputs'!$F$79:$P$82</definedName>
    <definedName name="umts_bus_mins" localSheetId="1">'[21]Market Inputs'!$F$28:$P$31</definedName>
    <definedName name="umts_bus_mins" localSheetId="0">'[112]Market Inputs'!$F$28:$P$31</definedName>
    <definedName name="umts_bus_mins">'[22]Market Inputs'!$F$28:$P$31</definedName>
    <definedName name="umts_bus_subscribers" localSheetId="1">'[21]Market Inputs'!$F$11:$P$15</definedName>
    <definedName name="umts_bus_subscribers" localSheetId="0">'[112]Market Inputs'!$F$11:$P$15</definedName>
    <definedName name="umts_bus_subscribers">'[22]Market Inputs'!$F$11:$P$15</definedName>
    <definedName name="umts_bus_subsribers" localSheetId="1">'[21]Market Inputs'!$F$11:$P$14</definedName>
    <definedName name="umts_bus_subsribers" localSheetId="0">'[112]Market Inputs'!$F$11:$P$14</definedName>
    <definedName name="umts_bus_subsribers">'[22]Market Inputs'!$F$11:$P$14</definedName>
    <definedName name="umts_bus_voice_arpu" localSheetId="1">'[21]Market Inputs'!$F$62:$P$65</definedName>
    <definedName name="umts_bus_voice_arpu" localSheetId="0">'[112]Market Inputs'!$F$62:$P$65</definedName>
    <definedName name="umts_bus_voice_arpu">'[22]Market Inputs'!$F$62:$P$65</definedName>
    <definedName name="umts_res_arpu" localSheetId="1">'[21]Market Inputs'!$F$34:$P$39</definedName>
    <definedName name="umts_res_arpu" localSheetId="0">'[112]Market Inputs'!$F$34:$P$39</definedName>
    <definedName name="umts_res_arpu">'[22]Market Inputs'!$F$34:$P$39</definedName>
    <definedName name="umts_res_data" localSheetId="1">'[21]Market Inputs'!$F$51:$P$56</definedName>
    <definedName name="umts_res_data" localSheetId="0">'[112]Market Inputs'!$F$51:$P$56</definedName>
    <definedName name="umts_res_data">'[22]Market Inputs'!$F$51:$P$56</definedName>
    <definedName name="umts_res_data_arpu" localSheetId="1">'[21]Market Inputs'!$F$85:$P$90</definedName>
    <definedName name="umts_res_data_arpu" localSheetId="0">'[112]Market Inputs'!$F$85:$P$90</definedName>
    <definedName name="umts_res_data_arpu">'[22]Market Inputs'!$F$85:$P$90</definedName>
    <definedName name="umts_res_mins" localSheetId="1">'[21]Market Inputs'!$F$34:$P$39</definedName>
    <definedName name="umts_res_mins" localSheetId="0">'[112]Market Inputs'!$F$34:$P$39</definedName>
    <definedName name="umts_res_mins">'[22]Market Inputs'!$F$34:$P$39</definedName>
    <definedName name="umts_res_subscribers" localSheetId="1">'[21]Market Inputs'!$F$17:$P$22</definedName>
    <definedName name="umts_res_subscribers" localSheetId="0">'[112]Market Inputs'!$F$17:$P$22</definedName>
    <definedName name="umts_res_subscribers">'[22]Market Inputs'!$F$17:$P$22</definedName>
    <definedName name="umts_res_voice_arpu" localSheetId="1">'[21]Market Inputs'!$F$68:$P$73</definedName>
    <definedName name="umts_res_voice_arpu" localSheetId="0">'[112]Market Inputs'!$F$68:$P$73</definedName>
    <definedName name="umts_res_voice_arpu">'[22]Market Inputs'!$F$68:$P$73</definedName>
    <definedName name="UNALCREDIT" localSheetId="0">#REF!</definedName>
    <definedName name="UNALCREDIT">#REF!</definedName>
    <definedName name="UNIT">#N/A</definedName>
    <definedName name="UNITPRICE" localSheetId="1">[10]Revenue!#REF!</definedName>
    <definedName name="UNITPRICE" localSheetId="0">[114]Revenue!#REF!</definedName>
    <definedName name="UNITPRICE">[11]Revenue!#REF!</definedName>
    <definedName name="UnrecordedAuditDifferences" localSheetId="0">#REF!</definedName>
    <definedName name="UnrecordedAuditDifferences">#REF!</definedName>
    <definedName name="Untitled" localSheetId="1">#REF!</definedName>
    <definedName name="Untitled" localSheetId="0">#REF!</definedName>
    <definedName name="Untitled">#REF!</definedName>
    <definedName name="UPDATE" localSheetId="0">#REF!</definedName>
    <definedName name="UPDATE">#REF!</definedName>
    <definedName name="urban_carriers_installed" localSheetId="1">'[21]UMTS Capex'!$D$265:$O$265</definedName>
    <definedName name="urban_carriers_installed" localSheetId="0">'[112]UMTS Capex'!$D$265:$O$265</definedName>
    <definedName name="urban_carriers_installed">'[22]UMTS Capex'!$D$265:$O$265</definedName>
    <definedName name="urban_data_traffic" localSheetId="1">'[21]UMTS Capex'!$D$207:$O$207</definedName>
    <definedName name="urban_data_traffic" localSheetId="0">'[112]UMTS Capex'!$D$207:$O$207</definedName>
    <definedName name="urban_data_traffic">'[22]UMTS Capex'!$D$207:$O$207</definedName>
    <definedName name="urban_microcells_installed" localSheetId="1">'[21]UMTS Capex'!$D$272:$O$272</definedName>
    <definedName name="urban_microcells_installed" localSheetId="0">'[112]UMTS Capex'!$D$272:$O$272</definedName>
    <definedName name="urban_microcells_installed">'[22]UMTS Capex'!$D$272:$O$272</definedName>
    <definedName name="Usage">[36]Usage!$A$58:$Q$151</definedName>
    <definedName name="usage_incoming_seg1" localSheetId="1">[21]Revenues!$D$116:$O$116</definedName>
    <definedName name="usage_incoming_seg1" localSheetId="0">[112]Revenues!$D$116:$O$116</definedName>
    <definedName name="usage_incoming_seg1">[22]Revenues!$D$116:$O$116</definedName>
    <definedName name="usage_incoming_seg10" localSheetId="1">[21]Revenues!$D$126:$O$126</definedName>
    <definedName name="usage_incoming_seg10" localSheetId="0">[112]Revenues!$D$126:$O$126</definedName>
    <definedName name="usage_incoming_seg10">[22]Revenues!$D$126:$O$126</definedName>
    <definedName name="usage_incoming_seg2" localSheetId="1">[21]Revenues!$D$117:$O$117</definedName>
    <definedName name="usage_incoming_seg2" localSheetId="0">[112]Revenues!$D$117:$O$117</definedName>
    <definedName name="usage_incoming_seg2">[22]Revenues!$D$117:$O$117</definedName>
    <definedName name="usage_incoming_seg3" localSheetId="1">[21]Revenues!$D$118:$O$118</definedName>
    <definedName name="usage_incoming_seg3" localSheetId="0">[112]Revenues!$D$118:$O$118</definedName>
    <definedName name="usage_incoming_seg3">[22]Revenues!$D$118:$O$118</definedName>
    <definedName name="usage_incoming_seg4" localSheetId="1">[21]Revenues!$D$119:$O$119</definedName>
    <definedName name="usage_incoming_seg4" localSheetId="0">[112]Revenues!$D$119:$O$119</definedName>
    <definedName name="usage_incoming_seg4">[22]Revenues!$D$119:$O$119</definedName>
    <definedName name="usage_incoming_seg5" localSheetId="1">[21]Revenues!$D$121:$O$121</definedName>
    <definedName name="usage_incoming_seg5" localSheetId="0">[112]Revenues!$D$121:$O$121</definedName>
    <definedName name="usage_incoming_seg5">[22]Revenues!$D$121:$O$121</definedName>
    <definedName name="usage_incoming_seg6" localSheetId="1">[21]Revenues!$D$122:$O$122</definedName>
    <definedName name="usage_incoming_seg6" localSheetId="0">[112]Revenues!$D$122:$O$122</definedName>
    <definedName name="usage_incoming_seg6">[22]Revenues!$D$122:$O$122</definedName>
    <definedName name="usage_incoming_seg7" localSheetId="1">[21]Revenues!$D$123:$O$123</definedName>
    <definedName name="usage_incoming_seg7" localSheetId="0">[112]Revenues!$D$123:$O$123</definedName>
    <definedName name="usage_incoming_seg7">[22]Revenues!$D$123:$O$123</definedName>
    <definedName name="usage_incoming_seg8" localSheetId="1">[21]Revenues!$D$124:$O$124</definedName>
    <definedName name="usage_incoming_seg8" localSheetId="0">[112]Revenues!$D$124:$O$124</definedName>
    <definedName name="usage_incoming_seg8">[22]Revenues!$D$124:$O$124</definedName>
    <definedName name="usage_incoming_seg9" localSheetId="1">[21]Revenues!$D$125:$O$125</definedName>
    <definedName name="usage_incoming_seg9" localSheetId="0">[112]Revenues!$D$125:$O$125</definedName>
    <definedName name="usage_incoming_seg9">[22]Revenues!$D$125:$O$125</definedName>
    <definedName name="usage_outgoing_seg1" localSheetId="1">[21]Revenues!$D$89:$O$89</definedName>
    <definedName name="usage_outgoing_seg1" localSheetId="0">[112]Revenues!$D$89:$O$89</definedName>
    <definedName name="usage_outgoing_seg1">[22]Revenues!$D$89:$O$89</definedName>
    <definedName name="usage_outgoing_seg10" localSheetId="1">[21]Revenues!$D$99:$O$99</definedName>
    <definedName name="usage_outgoing_seg10" localSheetId="0">[112]Revenues!$D$99:$O$99</definedName>
    <definedName name="usage_outgoing_seg10">[22]Revenues!$D$99:$O$99</definedName>
    <definedName name="usage_outgoing_seg2" localSheetId="1">[21]Revenues!$D$90:$O$90</definedName>
    <definedName name="usage_outgoing_seg2" localSheetId="0">[112]Revenues!$D$90:$O$90</definedName>
    <definedName name="usage_outgoing_seg2">[22]Revenues!$D$90:$O$90</definedName>
    <definedName name="usage_outgoing_seg3" localSheetId="1">[21]Revenues!$D$91:$O$91</definedName>
    <definedName name="usage_outgoing_seg3" localSheetId="0">[112]Revenues!$D$91:$O$91</definedName>
    <definedName name="usage_outgoing_seg3">[22]Revenues!$D$91:$O$91</definedName>
    <definedName name="usage_outgoing_seg4" localSheetId="1">[21]Revenues!$D$92:$O$92</definedName>
    <definedName name="usage_outgoing_seg4" localSheetId="0">[112]Revenues!$D$92:$O$92</definedName>
    <definedName name="usage_outgoing_seg4">[22]Revenues!$D$92:$O$92</definedName>
    <definedName name="usage_outgoing_seg5" localSheetId="1">[21]Revenues!$D$94:$O$94</definedName>
    <definedName name="usage_outgoing_seg5" localSheetId="0">[112]Revenues!$D$94:$O$94</definedName>
    <definedName name="usage_outgoing_seg5">[22]Revenues!$D$94:$O$94</definedName>
    <definedName name="usage_outgoing_seg6" localSheetId="1">[21]Revenues!$D$95:$O$95</definedName>
    <definedName name="usage_outgoing_seg6" localSheetId="0">[112]Revenues!$D$95:$O$95</definedName>
    <definedName name="usage_outgoing_seg6">[22]Revenues!$D$95:$O$95</definedName>
    <definedName name="usage_outgoing_seg7" localSheetId="1">[21]Revenues!$D$96:$O$96</definedName>
    <definedName name="usage_outgoing_seg7" localSheetId="0">[112]Revenues!$D$96:$O$96</definedName>
    <definedName name="usage_outgoing_seg7">[22]Revenues!$D$96:$O$96</definedName>
    <definedName name="usage_outgoing_seg8" localSheetId="1">[21]Revenues!$D$97:$O$97</definedName>
    <definedName name="usage_outgoing_seg8" localSheetId="0">[112]Revenues!$D$97:$O$97</definedName>
    <definedName name="usage_outgoing_seg8">[22]Revenues!$D$97:$O$97</definedName>
    <definedName name="usage_outgoing_seg9" localSheetId="1">[21]Revenues!$D$98:$O$98</definedName>
    <definedName name="usage_outgoing_seg9" localSheetId="0">[112]Revenues!$D$98:$O$98</definedName>
    <definedName name="usage_outgoing_seg9">[22]Revenues!$D$98:$O$98</definedName>
    <definedName name="usage_sens_factor" localSheetId="1">[21]Sensitivity!$E$21:$P$21</definedName>
    <definedName name="usage_sens_factor" localSheetId="0">[112]Sensitivity!$E$21:$P$21</definedName>
    <definedName name="usage_sens_factor">[22]Sensitivity!$E$21:$P$21</definedName>
    <definedName name="Usage0">[36]Usage!$A$58</definedName>
    <definedName name="Usage1">[36]Usage!$C$59</definedName>
    <definedName name="UsageInput">[36]Inputs!$B$82:$L$127</definedName>
    <definedName name="UsageInput1">[36]Inputs!$H$87</definedName>
    <definedName name="USD" localSheetId="0">#REF!</definedName>
    <definedName name="USD">#REF!</definedName>
    <definedName name="usdr">'[101]Int''l'!#REF!</definedName>
    <definedName name="USDrate" localSheetId="0">#REF!</definedName>
    <definedName name="USDrate">#REF!</definedName>
    <definedName name="Use_Average_Data_Tariff?" localSheetId="0">#REF!</definedName>
    <definedName name="Use_Average_Data_Tariff?">#REF!</definedName>
    <definedName name="Use_Mb_?" localSheetId="1">'[51]Usage-Data'!$B$30</definedName>
    <definedName name="Use_Mb_?" localSheetId="0">'[129]Usage-Data'!$B$30</definedName>
    <definedName name="Use_Mb_?">'[52]Usage-Data'!$B$30</definedName>
    <definedName name="UseInputDiff">[36]Diffusion!$B$67</definedName>
    <definedName name="UseNatInc">[36]Control!#REF!</definedName>
    <definedName name="UseRurUrb">[36]Control!$B$16</definedName>
    <definedName name="UseYard" localSheetId="1">'[51]M-Penetration'!#REF!</definedName>
    <definedName name="UseYard" localSheetId="0">'[120]M-Penetration'!#REF!</definedName>
    <definedName name="UseYard">'[52]M-Penetration'!#REF!</definedName>
    <definedName name="UTIL">#N/A</definedName>
    <definedName name="v" localSheetId="0">#REF!</definedName>
    <definedName name="v">#REF!</definedName>
    <definedName name="VACADS" localSheetId="1">'[102]sal-ann'!#REF!</definedName>
    <definedName name="VACADS" localSheetId="0">'[130]sal-ann'!#REF!</definedName>
    <definedName name="VACADS">'[103]sal-ann'!#REF!</definedName>
    <definedName name="Val_date" localSheetId="0">#REF!</definedName>
    <definedName name="Val_date">#REF!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s">[36]Assumptions!$D$174</definedName>
    <definedName name="VAS_IN">[84]Inputs!#REF!</definedName>
    <definedName name="VENDOR">[45]Inputs!$AA$29:$AA$38</definedName>
    <definedName name="VERS" localSheetId="0">#REF!</definedName>
    <definedName name="VERS">#REF!</definedName>
    <definedName name="VERS0" localSheetId="0">#REF!</definedName>
    <definedName name="VERS0">#REF!</definedName>
    <definedName name="VERS1" localSheetId="0">#REF!</definedName>
    <definedName name="VERS1">#REF!</definedName>
    <definedName name="VERS10">#REF!</definedName>
    <definedName name="VERS2">#REF!</definedName>
    <definedName name="version_number" localSheetId="1">'[21]Current Inputs'!$H$8</definedName>
    <definedName name="version_number" localSheetId="0">'[112]Current Inputs'!$H$8</definedName>
    <definedName name="version_number">'[22]Current Inputs'!$H$8</definedName>
    <definedName name="VISADATE">#N/A</definedName>
    <definedName name="VISAEXPIRY">#N/A</definedName>
    <definedName name="VISANUMBER">#N/A</definedName>
    <definedName name="voice_rev_per_sub_block" localSheetId="1">[21]Revenues!$D$132:$O$142</definedName>
    <definedName name="voice_rev_per_sub_block" localSheetId="0">[112]Revenues!$D$132:$O$142</definedName>
    <definedName name="voice_rev_per_sub_block">[22]Revenues!$D$132:$O$142</definedName>
    <definedName name="VOICECHAN_TRU" localSheetId="1">[10]Capex!#REF!</definedName>
    <definedName name="VOICECHAN_TRU" localSheetId="0">[114]Capex!#REF!</definedName>
    <definedName name="VOICECHAN_TRU">[11]Capex!#REF!</definedName>
    <definedName name="VOL">#N/A</definedName>
    <definedName name="WACC" localSheetId="0">#REF!</definedName>
    <definedName name="WACC">#REF!</definedName>
    <definedName name="WACC_sen">#REF!</definedName>
    <definedName name="Wataniya" hidden="1">[104]PROD!#REF!</definedName>
    <definedName name="wcdma_carrier" localSheetId="1">'[21]UMTS Capex'!$D$23</definedName>
    <definedName name="wcdma_carrier" localSheetId="0">'[112]UMTS Capex'!$D$23</definedName>
    <definedName name="wcdma_carrier">'[22]UMTS Capex'!$D$23</definedName>
    <definedName name="wcdma_microcell" localSheetId="1">'[21]UMTS Capex'!$D$25</definedName>
    <definedName name="wcdma_microcell" localSheetId="0">'[112]UMTS Capex'!$D$25</definedName>
    <definedName name="wcdma_microcell">'[22]UMTS Capex'!$D$25</definedName>
    <definedName name="wcdma_omni_base" localSheetId="1">'[21]UMTS Capex'!$D$21</definedName>
    <definedName name="wcdma_omni_base" localSheetId="0">'[112]UMTS Capex'!$D$21</definedName>
    <definedName name="wcdma_omni_base">'[22]UMTS Capex'!$D$21</definedName>
    <definedName name="wcdma_tri_base" localSheetId="1">'[21]UMTS Capex'!$D$22</definedName>
    <definedName name="wcdma_tri_base" localSheetId="0">'[112]UMTS Capex'!$D$22</definedName>
    <definedName name="wcdma_tri_base">'[22]UMTS Capex'!$D$22</definedName>
    <definedName name="wcdma_tri_carrier" localSheetId="1">'[21]UMTS Capex'!$D$24</definedName>
    <definedName name="wcdma_tri_carrier" localSheetId="0">'[112]UMTS Capex'!$D$24</definedName>
    <definedName name="wcdma_tri_carrier">'[22]UMTS Capex'!$D$24</definedName>
    <definedName name="WI0" localSheetId="0">#REF!</definedName>
    <definedName name="WI0">#REF!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X">#N/A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0" hidden="1">#REF!</definedName>
    <definedName name="XRefCopy10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10</definedName>
    <definedName name="XRefPaste5" hidden="1">#REF!</definedName>
    <definedName name="XRefPaste5Row" hidden="1">#REF!</definedName>
    <definedName name="XRefPasteRangeCount" hidden="1">5</definedName>
    <definedName name="XTRA">[105]Sheet1!$A:$IV</definedName>
    <definedName name="y" localSheetId="0">#REF!</definedName>
    <definedName name="y">#REF!</definedName>
    <definedName name="YA" localSheetId="0">#REF!</definedName>
    <definedName name="YA">#REF!</definedName>
    <definedName name="YA_Disposed" localSheetId="0">#REF!</definedName>
    <definedName name="YA_Disposed">#REF!</definedName>
    <definedName name="YA_of_Tranferor" localSheetId="0">[31]Trans!#REF!</definedName>
    <definedName name="YA_of_Tranferor">[31]Trans!#REF!</definedName>
    <definedName name="YA_of_Transferor" localSheetId="0">[31]Trans!#REF!</definedName>
    <definedName name="YA_of_Transferor">[31]Trans!#REF!</definedName>
    <definedName name="YA_Purchased" localSheetId="0">#REF!</definedName>
    <definedName name="YA_Purchased">#REF!</definedName>
    <definedName name="YA_transferred_in" localSheetId="0">[31]Trans!#REF!</definedName>
    <definedName name="YA_transferred_in">[31]Trans!#REF!</definedName>
    <definedName name="year" localSheetId="1">[62]Cover!$N$2</definedName>
    <definedName name="year" localSheetId="0">[121]Cover!$N$2</definedName>
    <definedName name="year">[63]Cover!$N$2</definedName>
    <definedName name="year_end_other_debt" localSheetId="1">'[21]Funds and Valuation'!$E$83:$P$83</definedName>
    <definedName name="year_end_other_debt" localSheetId="0">'[112]Funds and Valuation'!$E$83:$P$83</definedName>
    <definedName name="year_end_other_debt">'[22]Funds and Valuation'!$E$83:$P$83</definedName>
    <definedName name="year_end_supplier_credit" localSheetId="1">'[21]Funds and Valuation'!$E$76:$P$76</definedName>
    <definedName name="year_end_supplier_credit" localSheetId="0">'[112]Funds and Valuation'!$E$76:$P$76</definedName>
    <definedName name="year_end_supplier_credit">'[22]Funds and Valuation'!$E$76:$P$76</definedName>
    <definedName name="yearheader" localSheetId="1">'[65]Front Sheet'!$F$17</definedName>
    <definedName name="yearheader" localSheetId="0">'[122]Front Sheet'!$F$17</definedName>
    <definedName name="yearheader">'[66]Front Sheet'!$F$17</definedName>
    <definedName name="YesNo">[106]Sys!#REF!</definedName>
    <definedName name="you">'[42]tax comp'!#REF!</definedName>
    <definedName name="z" localSheetId="0">#REF!</definedName>
    <definedName name="z">#REF!</definedName>
    <definedName name="Z_AA55CEA1_BC6E_4269_90E4_63A267D53743_.wvu.Cols" localSheetId="3" hidden="1">' ARPU QAR '!#REF!,' ARPU QAR '!#REF!</definedName>
    <definedName name="Z_AA55CEA1_BC6E_4269_90E4_63A267D53743_.wvu.Cols" localSheetId="1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3" hidden="1">' ARPU QAR '!$B$2:$B$72</definedName>
    <definedName name="Z_AA55CEA1_BC6E_4269_90E4_63A267D53743_.wvu.PrintArea" localSheetId="1" hidden="1">Cust!$B$2:$H$11</definedName>
    <definedName name="Z_AA55CEA1_BC6E_4269_90E4_63A267D53743_.wvu.PrintArea" localSheetId="0" hidden="1">'Rev-QAR'!#REF!</definedName>
    <definedName name="Z_AA55CEA1_BC6E_4269_90E4_63A267D53743_.wvu.Rows" localSheetId="0" hidden="1">'Rev-QAR'!#REF!</definedName>
    <definedName name="Z_F5C4F59D_4F5A_407A_A61B_81B24CBA8D20_.wvu.Cols" localSheetId="3" hidden="1">' ARPU QAR '!#REF!,' ARPU QAR '!#REF!</definedName>
    <definedName name="Z_F5C4F59D_4F5A_407A_A61B_81B24CBA8D20_.wvu.Cols" localSheetId="1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3" hidden="1">' ARPU QAR '!$B$2:$B$72</definedName>
    <definedName name="Z_F5C4F59D_4F5A_407A_A61B_81B24CBA8D20_.wvu.PrintArea" localSheetId="1" hidden="1">Cust!$B$2:$H$11</definedName>
    <definedName name="Z_F5C4F59D_4F5A_407A_A61B_81B24CBA8D20_.wvu.PrintArea" localSheetId="0" hidden="1">'Rev-QAR'!$A$1:$A$94</definedName>
    <definedName name="Z_F5C4F59D_4F5A_407A_A61B_81B24CBA8D20_.wvu.Rows" localSheetId="0" hidden="1">'Rev-QAR'!#REF!</definedName>
    <definedName name="合同类型">[79]_配置步骤!$C$19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33" l="1"/>
  <c r="H93" i="33"/>
  <c r="G93" i="33"/>
  <c r="F93" i="33"/>
  <c r="E93" i="33"/>
  <c r="D93" i="33"/>
  <c r="C93" i="33"/>
  <c r="B93" i="33"/>
  <c r="I90" i="33"/>
  <c r="H90" i="33"/>
  <c r="G90" i="33"/>
  <c r="F90" i="33"/>
  <c r="E90" i="33"/>
  <c r="D90" i="33"/>
  <c r="C90" i="33"/>
  <c r="B90" i="33"/>
  <c r="I86" i="33"/>
  <c r="H86" i="33"/>
  <c r="G86" i="33"/>
  <c r="F86" i="33"/>
  <c r="E86" i="33"/>
  <c r="D86" i="33"/>
  <c r="C86" i="33"/>
  <c r="B86" i="33"/>
  <c r="I83" i="33"/>
  <c r="H83" i="33"/>
  <c r="G83" i="33"/>
  <c r="F83" i="33"/>
  <c r="E83" i="33"/>
  <c r="D83" i="33"/>
  <c r="C83" i="33"/>
  <c r="B83" i="33"/>
  <c r="I79" i="33"/>
  <c r="H79" i="33"/>
  <c r="G79" i="33"/>
  <c r="F79" i="33"/>
  <c r="E79" i="33"/>
  <c r="D79" i="33"/>
  <c r="C79" i="33"/>
  <c r="B79" i="33"/>
  <c r="I76" i="33"/>
  <c r="H76" i="33"/>
  <c r="G76" i="33"/>
  <c r="F76" i="33"/>
  <c r="E76" i="33"/>
  <c r="D76" i="33"/>
  <c r="C76" i="33"/>
  <c r="B76" i="33"/>
  <c r="I72" i="33"/>
  <c r="H72" i="33"/>
  <c r="G72" i="33"/>
  <c r="F72" i="33"/>
  <c r="E72" i="33"/>
  <c r="D72" i="33"/>
  <c r="C72" i="33"/>
  <c r="B72" i="33"/>
  <c r="I69" i="33"/>
  <c r="H69" i="33"/>
  <c r="G69" i="33"/>
  <c r="F69" i="33"/>
  <c r="E69" i="33"/>
  <c r="D69" i="33"/>
  <c r="C69" i="33"/>
  <c r="B69" i="33"/>
  <c r="I65" i="33"/>
  <c r="H65" i="33"/>
  <c r="G65" i="33"/>
  <c r="F65" i="33"/>
  <c r="E65" i="33"/>
  <c r="D65" i="33"/>
  <c r="C65" i="33"/>
  <c r="B65" i="33"/>
  <c r="I62" i="33"/>
  <c r="H62" i="33"/>
  <c r="G62" i="33"/>
  <c r="F62" i="33"/>
  <c r="E62" i="33"/>
  <c r="D62" i="33"/>
  <c r="C62" i="33"/>
  <c r="B62" i="33"/>
  <c r="I58" i="33"/>
  <c r="H58" i="33"/>
  <c r="G58" i="33"/>
  <c r="F58" i="33"/>
  <c r="E58" i="33"/>
  <c r="D58" i="33"/>
  <c r="C58" i="33"/>
  <c r="B58" i="33"/>
  <c r="I55" i="33"/>
  <c r="H55" i="33"/>
  <c r="G55" i="33"/>
  <c r="F55" i="33"/>
  <c r="E55" i="33"/>
  <c r="D55" i="33"/>
  <c r="C55" i="33"/>
  <c r="B55" i="33"/>
  <c r="I51" i="33"/>
  <c r="H51" i="33"/>
  <c r="G51" i="33"/>
  <c r="F51" i="33"/>
  <c r="E51" i="33"/>
  <c r="D51" i="33"/>
  <c r="C51" i="33"/>
  <c r="B51" i="33"/>
  <c r="I48" i="33"/>
  <c r="H48" i="33"/>
  <c r="G48" i="33"/>
  <c r="F48" i="33"/>
  <c r="E48" i="33"/>
  <c r="D48" i="33"/>
  <c r="C48" i="33"/>
  <c r="B48" i="33"/>
  <c r="I44" i="33"/>
  <c r="H44" i="33"/>
  <c r="G44" i="33"/>
  <c r="F44" i="33"/>
  <c r="E44" i="33"/>
  <c r="D44" i="33"/>
  <c r="C44" i="33"/>
  <c r="B44" i="33"/>
  <c r="I41" i="33"/>
  <c r="H41" i="33"/>
  <c r="G41" i="33"/>
  <c r="F41" i="33"/>
  <c r="E41" i="33"/>
  <c r="D41" i="33"/>
  <c r="C41" i="33"/>
  <c r="B41" i="33"/>
  <c r="I37" i="33"/>
  <c r="H37" i="33"/>
  <c r="G37" i="33"/>
  <c r="F37" i="33"/>
  <c r="E37" i="33"/>
  <c r="D37" i="33"/>
  <c r="C37" i="33"/>
  <c r="B37" i="33"/>
  <c r="I34" i="33"/>
  <c r="H34" i="33"/>
  <c r="G34" i="33"/>
  <c r="F34" i="33"/>
  <c r="E34" i="33"/>
  <c r="D34" i="33"/>
  <c r="C34" i="33"/>
  <c r="B34" i="33"/>
  <c r="I30" i="33"/>
  <c r="H30" i="33"/>
  <c r="G30" i="33"/>
  <c r="F30" i="33"/>
  <c r="E30" i="33"/>
  <c r="D30" i="33"/>
  <c r="C30" i="33"/>
  <c r="B30" i="33"/>
  <c r="I27" i="33"/>
  <c r="H27" i="33"/>
  <c r="G27" i="33"/>
  <c r="F27" i="33"/>
  <c r="E27" i="33"/>
  <c r="D27" i="33"/>
  <c r="C27" i="33"/>
  <c r="B27" i="33"/>
  <c r="I23" i="33"/>
  <c r="H23" i="33"/>
  <c r="G23" i="33"/>
  <c r="F23" i="33"/>
  <c r="E23" i="33"/>
  <c r="D23" i="33"/>
  <c r="C23" i="33"/>
  <c r="B23" i="33"/>
  <c r="I20" i="33"/>
  <c r="H20" i="33"/>
  <c r="G20" i="33"/>
  <c r="F20" i="33"/>
  <c r="E20" i="33"/>
  <c r="D20" i="33"/>
  <c r="C20" i="33"/>
  <c r="B20" i="33"/>
  <c r="I15" i="33"/>
  <c r="H15" i="33"/>
  <c r="G15" i="33"/>
  <c r="F15" i="33"/>
  <c r="E15" i="33"/>
  <c r="D15" i="33"/>
  <c r="C15" i="33"/>
  <c r="B15" i="33"/>
  <c r="I9" i="33"/>
  <c r="H9" i="33"/>
  <c r="G9" i="33"/>
  <c r="F9" i="33"/>
  <c r="E9" i="33"/>
  <c r="D9" i="33"/>
  <c r="C9" i="33"/>
  <c r="B9" i="33"/>
  <c r="H5" i="33"/>
  <c r="I5" i="33"/>
  <c r="B5" i="33"/>
  <c r="C5" i="33"/>
  <c r="D5" i="33"/>
  <c r="E5" i="33"/>
  <c r="F5" i="33"/>
  <c r="G5" i="33"/>
</calcChain>
</file>

<file path=xl/sharedStrings.xml><?xml version="1.0" encoding="utf-8"?>
<sst xmlns="http://schemas.openxmlformats.org/spreadsheetml/2006/main" count="250" uniqueCount="69">
  <si>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</si>
  <si>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</si>
  <si>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</si>
  <si>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</si>
  <si>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</si>
  <si>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</si>
  <si>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</si>
  <si>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</si>
  <si>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</si>
  <si>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</si>
  <si>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</si>
  <si>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</si>
  <si>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</si>
  <si>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</si>
  <si>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</si>
  <si>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</si>
  <si>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</si>
  <si>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</si>
  <si>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</si>
  <si>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</si>
  <si>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</si>
  <si>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</si>
  <si>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</si>
  <si>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</si>
  <si>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</si>
  <si>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</si>
  <si>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</si>
  <si>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</si>
  <si>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</si>
  <si>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</si>
  <si>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</si>
  <si>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</si>
  <si>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</si>
  <si>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</si>
  <si>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</si>
  <si>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</si>
  <si>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</si>
  <si>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</si>
  <si>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</si>
  <si>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</si>
  <si>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</si>
  <si>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</si>
  <si>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</si>
  <si>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</si>
  <si>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</si>
  <si>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</si>
  <si>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</si>
  <si>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</si>
  <si>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</si>
  <si>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Q1 2020</t>
  </si>
  <si>
    <t>Q2 2020</t>
  </si>
  <si>
    <t>Q3 2020</t>
  </si>
  <si>
    <t>Q4 2020</t>
  </si>
  <si>
    <t>Q1 2021</t>
  </si>
  <si>
    <t>Q2 2021</t>
  </si>
  <si>
    <t>Consolidated Customer Status as at 30th June 2021</t>
  </si>
  <si>
    <t xml:space="preserve">       Operating Results  by Operations in QR Millions</t>
  </si>
  <si>
    <t>6M 2021</t>
  </si>
  <si>
    <t>6M 2020</t>
  </si>
  <si>
    <t>OOREDOO GROUP</t>
  </si>
  <si>
    <t>Revenue</t>
  </si>
  <si>
    <t>EBITDA</t>
  </si>
  <si>
    <t>% EBITDA</t>
  </si>
  <si>
    <t>NET PROFIT</t>
  </si>
  <si>
    <t>Net Profit to Ooredoo shareholders</t>
  </si>
  <si>
    <t>Capex</t>
  </si>
  <si>
    <t>Capex/ Revenue (%)</t>
  </si>
  <si>
    <t>Qatar operation</t>
  </si>
  <si>
    <t>Note:    1.  Ooredoo Group reflects the consolidated results including share in associates, joint venture and intra-group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</si>
</sst>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  <numFmt numFmtId="170" formatCode="&quot;$&quot;* #,##0_);[Red]&quot;$&quot;* \(#,##0\)"/>
    <numFmt numFmtId="171" formatCode="&quot;Revised&quot;\ m/d/yy\ h:mm"/>
    <numFmt numFmtId="172" formatCode="d\.mmm"/>
    <numFmt numFmtId="173" formatCode="_(* #,##0.0_)\ \ ;_(* \(#,##0.0\)\ \ ;_(* &quot;-&quot;??_);_(@_)"/>
    <numFmt numFmtId="174" formatCode="_(&quot;$&quot;* #,##0.0_);_(&quot;$&quot;* \(#,##0.0\);_(&quot;$&quot;* &quot;-  &quot;_);_(@_)"/>
    <numFmt numFmtId="175" formatCode="#,##0&quot; F&quot;_);[Red]\(#,##0&quot; F&quot;\)"/>
    <numFmt numFmtId="176" formatCode=".0."/>
    <numFmt numFmtId="177" formatCode="0\ ;\ \(0\)"/>
    <numFmt numFmtId="178" formatCode="&quot;$&quot;* ##0.0\ ;&quot;$&quot;* \(##0.0\);&quot;$&quot;* &quot;N/A &quot;"/>
    <numFmt numFmtId="179" formatCode="0.0\p;\(0.0\)\p"/>
    <numFmt numFmtId="180" formatCode="&quot;$&quot;#,##0;[Red]\-&quot;$&quot;#,##0"/>
    <numFmt numFmtId="181" formatCode="0.00&quot;  &quot;"/>
    <numFmt numFmtId="182" formatCode="0.0000%"/>
    <numFmt numFmtId="183" formatCode="#,##0.000"/>
    <numFmt numFmtId="184" formatCode="mmmm\ d\,\ yyyy"/>
    <numFmt numFmtId="185" formatCode="yy/m"/>
    <numFmt numFmtId="186" formatCode="_-* #,##0\ _D_M_-;\-* #,##0\ _D_M_-;_-* &quot;-&quot;\ _D_M_-;_-@_-"/>
    <numFmt numFmtId="187" formatCode="_-* #,##0.00\ _D_M_-;\-* #,##0.00\ _D_M_-;_-* &quot;-&quot;??\ _D_M_-;_-@_-"/>
    <numFmt numFmtId="188" formatCode="&quot;$&quot;#,##0.00;[Red]\-&quot;$&quot;#,##0.00"/>
    <numFmt numFmtId="189" formatCode="_([$€]* #,##0.00_);_([$€]* \(#,##0.00\);_([$€]* &quot;-&quot;??_);_(@_)"/>
    <numFmt numFmtId="190" formatCode="0.00_)"/>
    <numFmt numFmtId="191" formatCode="#,##0.0\ \ ;[Red]\(#,##0.0\)"/>
    <numFmt numFmtId="192" formatCode="#,##0.00\ \ ;[Red]\(#,##0.00\)"/>
    <numFmt numFmtId="193" formatCode="00000"/>
    <numFmt numFmtId="194" formatCode="0.0000&quot;  &quot;"/>
    <numFmt numFmtId="195" formatCode="_-&quot;$&quot;* #,##0_-;\-&quot;$&quot;* #,##0_-;_-&quot;$&quot;* &quot;-&quot;_-;_-@_-"/>
    <numFmt numFmtId="196" formatCode=";;*__)"/>
    <numFmt numFmtId="197" formatCode="_-* #,##0\ &quot;DM&quot;_-;\-* #,##0\ &quot;DM&quot;_-;_-* &quot;-&quot;\ &quot;DM&quot;_-;_-@_-"/>
    <numFmt numFmtId="198" formatCode="_-* #,##0.00\ &quot;DM&quot;_-;\-* #,##0.00\ &quot;DM&quot;_-;_-* &quot;-&quot;??\ &quot;DM&quot;_-;_-@_-"/>
    <numFmt numFmtId="199" formatCode="0.0%"/>
    <numFmt numFmtId="200" formatCode="#,##0.0_);\(#,##0.0\)"/>
    <numFmt numFmtId="201" formatCode="_-* #,##0.00_-;_-* #,##0.00\-;_-* &quot;-&quot;??_-;_-@_-"/>
    <numFmt numFmtId="202" formatCode="_-&quot;$&quot;\ * #,##0.00_-;_-&quot;$&quot;\ * #,##0.00\-;_-&quot;$&quot;\ * &quot;-&quot;??_-;_-@_-"/>
    <numFmt numFmtId="203" formatCode="_-* #,##0.00\ _€_-;\-* #,##0.00\ _€_-;_-* &quot;-&quot;??\ _€_-;_-@_-"/>
    <numFmt numFmtId="204" formatCode="0.000%"/>
    <numFmt numFmtId="205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b/>
      <sz val="8"/>
      <name val="Tahoma"/>
      <family val="2"/>
    </font>
    <font>
      <sz val="10"/>
      <color rgb="FF0070C0"/>
      <name val="Tahoma"/>
      <family val="2"/>
    </font>
    <font>
      <u/>
      <sz val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49">
    <xf numFmtId="0" fontId="0" fillId="0" borderId="0"/>
    <xf numFmtId="167" fontId="15" fillId="0" borderId="0" applyFont="0" applyFill="0" applyBorder="0" applyAlignment="0" applyProtection="0"/>
    <xf numFmtId="0" fontId="15" fillId="0" borderId="0"/>
    <xf numFmtId="17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5" fillId="0" borderId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8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165" fontId="15" fillId="0" borderId="0" applyFont="0" applyFill="0" applyBorder="0" applyAlignment="0" applyProtection="0"/>
    <xf numFmtId="180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81" fontId="15" fillId="0" borderId="0">
      <alignment horizontal="center"/>
    </xf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28" fillId="4" borderId="0" applyFont="0" applyBorder="0"/>
    <xf numFmtId="184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5" fontId="19" fillId="0" borderId="0" applyFont="0" applyFill="0" applyBorder="0" applyProtection="0">
      <alignment horizontal="centerContinuous"/>
    </xf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189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4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37" fontId="37" fillId="0" borderId="0"/>
    <xf numFmtId="190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91" fontId="40" fillId="0" borderId="0" applyFont="0" applyFill="0" applyBorder="0" applyAlignment="0" applyProtection="0">
      <alignment horizontal="right"/>
    </xf>
    <xf numFmtId="192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93" fontId="28" fillId="0" borderId="0" applyFont="0" applyFill="0" applyBorder="0" applyAlignment="0" applyProtection="0"/>
    <xf numFmtId="194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93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5" fontId="15" fillId="0" borderId="0" applyFill="0" applyBorder="0" applyAlignment="0"/>
    <xf numFmtId="195" fontId="15" fillId="0" borderId="0" applyFill="0" applyBorder="0" applyAlignment="0"/>
    <xf numFmtId="196" fontId="18" fillId="0" borderId="0" applyFont="0" applyFill="0" applyBorder="0" applyAlignment="0" applyProtection="0"/>
    <xf numFmtId="0" fontId="53" fillId="3" borderId="0">
      <alignment horizontal="center"/>
    </xf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167" fontId="12" fillId="0" borderId="0" applyFont="0" applyFill="0" applyBorder="0" applyAlignment="0" applyProtection="0"/>
    <xf numFmtId="168" fontId="12" fillId="0" borderId="0"/>
    <xf numFmtId="9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/>
    <xf numFmtId="9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168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8" fontId="6" fillId="0" borderId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8" fontId="5" fillId="0" borderId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25" applyNumberFormat="0" applyAlignment="0" applyProtection="0"/>
    <xf numFmtId="0" fontId="80" fillId="21" borderId="26" applyNumberFormat="0" applyAlignment="0" applyProtection="0"/>
    <xf numFmtId="0" fontId="81" fillId="21" borderId="25" applyNumberFormat="0" applyAlignment="0" applyProtection="0"/>
    <xf numFmtId="0" fontId="82" fillId="0" borderId="27" applyNumberFormat="0" applyFill="0" applyAlignment="0" applyProtection="0"/>
    <xf numFmtId="0" fontId="83" fillId="22" borderId="28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202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167" fontId="4" fillId="0" borderId="0" applyFont="0" applyFill="0" applyBorder="0" applyAlignment="0" applyProtection="0"/>
    <xf numFmtId="202" fontId="88" fillId="0" borderId="0" applyFont="0" applyFill="0" applyBorder="0" applyAlignment="0" applyProtection="0"/>
    <xf numFmtId="15" fontId="21" fillId="0" borderId="12">
      <protection locked="0"/>
    </xf>
    <xf numFmtId="0" fontId="4" fillId="0" borderId="0"/>
    <xf numFmtId="0" fontId="4" fillId="23" borderId="29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23" borderId="29" applyNumberFormat="0" applyFont="0" applyAlignment="0" applyProtection="0"/>
    <xf numFmtId="0" fontId="2" fillId="0" borderId="0"/>
    <xf numFmtId="0" fontId="15" fillId="0" borderId="0"/>
    <xf numFmtId="167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201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202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167" fontId="1" fillId="0" borderId="0" applyFont="0" applyFill="0" applyBorder="0" applyAlignment="0" applyProtection="0"/>
    <xf numFmtId="202" fontId="90" fillId="0" borderId="0" applyFont="0" applyFill="0" applyBorder="0" applyAlignment="0" applyProtection="0"/>
    <xf numFmtId="0" fontId="1" fillId="0" borderId="0"/>
    <xf numFmtId="0" fontId="1" fillId="23" borderId="29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202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236">
    <xf numFmtId="0" fontId="0" fillId="0" borderId="0" xfId="0"/>
    <xf numFmtId="0" fontId="16" fillId="0" borderId="0" xfId="0" applyFont="1"/>
    <xf numFmtId="168" fontId="16" fillId="0" borderId="0" xfId="1" applyNumberFormat="1" applyFont="1"/>
    <xf numFmtId="168" fontId="0" fillId="0" borderId="0" xfId="1" applyNumberFormat="1" applyFont="1" applyFill="1"/>
    <xf numFmtId="168" fontId="0" fillId="0" borderId="0" xfId="1" applyNumberFormat="1" applyFont="1"/>
    <xf numFmtId="168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0" fontId="60" fillId="0" borderId="10" xfId="200" applyFont="1" applyBorder="1" applyAlignment="1">
      <alignment horizontal="left" indent="1"/>
    </xf>
    <xf numFmtId="37" fontId="60" fillId="0" borderId="4" xfId="200" applyNumberFormat="1" applyFont="1" applyFill="1" applyBorder="1"/>
    <xf numFmtId="167" fontId="61" fillId="0" borderId="0" xfId="1" applyFont="1" applyFill="1" applyBorder="1"/>
    <xf numFmtId="167" fontId="60" fillId="0" borderId="9" xfId="1" applyFont="1" applyBorder="1"/>
    <xf numFmtId="167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8" fontId="65" fillId="16" borderId="0" xfId="1" applyNumberFormat="1" applyFont="1" applyFill="1" applyBorder="1"/>
    <xf numFmtId="0" fontId="64" fillId="16" borderId="11" xfId="200" applyFont="1" applyFill="1" applyBorder="1" applyAlignment="1">
      <alignment horizontal="left" indent="1"/>
    </xf>
    <xf numFmtId="168" fontId="64" fillId="16" borderId="12" xfId="1" applyNumberFormat="1" applyFont="1" applyFill="1" applyBorder="1"/>
    <xf numFmtId="37" fontId="61" fillId="0" borderId="13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12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168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200" fontId="70" fillId="0" borderId="0" xfId="200" applyNumberFormat="1" applyFont="1" applyFill="1" applyBorder="1"/>
    <xf numFmtId="0" fontId="55" fillId="0" borderId="10" xfId="200" applyFont="1" applyBorder="1" applyAlignment="1">
      <alignment horizontal="left" indent="1"/>
    </xf>
    <xf numFmtId="200" fontId="70" fillId="0" borderId="7" xfId="200" applyNumberFormat="1" applyFont="1" applyFill="1" applyBorder="1"/>
    <xf numFmtId="0" fontId="55" fillId="0" borderId="10" xfId="200" applyFont="1" applyBorder="1"/>
    <xf numFmtId="200" fontId="70" fillId="0" borderId="4" xfId="200" applyNumberFormat="1" applyFont="1" applyFill="1" applyBorder="1"/>
    <xf numFmtId="200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0" fontId="55" fillId="0" borderId="0" xfId="200" applyFont="1" applyBorder="1" applyAlignment="1">
      <alignment horizontal="left" indent="1"/>
    </xf>
    <xf numFmtId="0" fontId="59" fillId="0" borderId="14" xfId="200" applyFont="1" applyFill="1" applyBorder="1" applyAlignment="1">
      <alignment horizontal="left"/>
    </xf>
    <xf numFmtId="37" fontId="68" fillId="0" borderId="15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8" fontId="61" fillId="0" borderId="0" xfId="1" applyNumberFormat="1" applyFont="1" applyBorder="1"/>
    <xf numFmtId="169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167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8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0" fillId="0" borderId="17" xfId="0" applyNumberFormat="1" applyBorder="1"/>
    <xf numFmtId="168" fontId="0" fillId="0" borderId="17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9" fontId="0" fillId="0" borderId="17" xfId="0" applyNumberFormat="1" applyBorder="1"/>
    <xf numFmtId="0" fontId="54" fillId="0" borderId="16" xfId="0" applyFont="1" applyBorder="1" applyAlignment="1">
      <alignment horizontal="center" vertical="center" wrapText="1"/>
    </xf>
    <xf numFmtId="168" fontId="16" fillId="0" borderId="18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8" fontId="55" fillId="0" borderId="0" xfId="1" applyNumberFormat="1" applyFont="1" applyBorder="1"/>
    <xf numFmtId="0" fontId="61" fillId="0" borderId="10" xfId="200" applyFont="1" applyBorder="1" applyAlignment="1">
      <alignment horizontal="left" indent="1"/>
    </xf>
    <xf numFmtId="0" fontId="0" fillId="0" borderId="0" xfId="0"/>
    <xf numFmtId="168" fontId="0" fillId="0" borderId="0" xfId="1" applyNumberFormat="1" applyFont="1" applyFill="1"/>
    <xf numFmtId="169" fontId="0" fillId="0" borderId="0" xfId="1" applyNumberFormat="1" applyFont="1"/>
    <xf numFmtId="168" fontId="0" fillId="0" borderId="0" xfId="1" applyNumberFormat="1" applyFont="1"/>
    <xf numFmtId="0" fontId="0" fillId="0" borderId="0" xfId="0" applyFill="1"/>
    <xf numFmtId="0" fontId="60" fillId="0" borderId="9" xfId="200" applyFont="1" applyFill="1" applyBorder="1"/>
    <xf numFmtId="0" fontId="60" fillId="0" borderId="11" xfId="200" applyFont="1" applyFill="1" applyBorder="1" applyAlignment="1">
      <alignment horizontal="left" indent="1"/>
    </xf>
    <xf numFmtId="168" fontId="60" fillId="0" borderId="12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37" fontId="61" fillId="0" borderId="4" xfId="200" applyNumberFormat="1" applyFont="1" applyFill="1" applyBorder="1"/>
    <xf numFmtId="37" fontId="61" fillId="0" borderId="19" xfId="200" applyNumberFormat="1" applyFont="1" applyFill="1" applyBorder="1"/>
    <xf numFmtId="9" fontId="55" fillId="0" borderId="0" xfId="148" applyFont="1" applyBorder="1"/>
    <xf numFmtId="168" fontId="61" fillId="0" borderId="0" xfId="1" applyNumberFormat="1" applyFont="1" applyFill="1" applyBorder="1"/>
    <xf numFmtId="0" fontId="58" fillId="15" borderId="21" xfId="200" applyFont="1" applyFill="1" applyBorder="1" applyAlignment="1">
      <alignment horizontal="center" vertical="center"/>
    </xf>
    <xf numFmtId="168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8" fontId="60" fillId="0" borderId="0" xfId="1" applyNumberFormat="1" applyFont="1" applyFill="1" applyBorder="1"/>
    <xf numFmtId="168" fontId="61" fillId="0" borderId="19" xfId="1" applyNumberFormat="1" applyFont="1" applyFill="1" applyBorder="1"/>
    <xf numFmtId="199" fontId="55" fillId="0" borderId="0" xfId="148" applyNumberFormat="1" applyFont="1" applyFill="1"/>
    <xf numFmtId="199" fontId="57" fillId="0" borderId="0" xfId="148" applyNumberFormat="1" applyFont="1" applyFill="1" applyAlignment="1">
      <alignment horizontal="center" vertical="center"/>
    </xf>
    <xf numFmtId="168" fontId="55" fillId="0" borderId="0" xfId="1" applyNumberFormat="1" applyFont="1"/>
    <xf numFmtId="168" fontId="55" fillId="0" borderId="0" xfId="1" applyNumberFormat="1" applyFont="1" applyFill="1"/>
    <xf numFmtId="168" fontId="57" fillId="0" borderId="0" xfId="1" applyNumberFormat="1" applyFont="1" applyFill="1" applyAlignment="1">
      <alignment horizontal="center" vertical="center"/>
    </xf>
    <xf numFmtId="169" fontId="70" fillId="0" borderId="0" xfId="1" applyNumberFormat="1" applyFont="1" applyFill="1" applyBorder="1"/>
    <xf numFmtId="0" fontId="57" fillId="15" borderId="20" xfId="200" applyFont="1" applyFill="1" applyBorder="1"/>
    <xf numFmtId="0" fontId="62" fillId="15" borderId="20" xfId="200" applyFont="1" applyFill="1" applyBorder="1"/>
    <xf numFmtId="37" fontId="62" fillId="15" borderId="20" xfId="200" applyNumberFormat="1" applyFont="1" applyFill="1" applyBorder="1"/>
    <xf numFmtId="37" fontId="63" fillId="15" borderId="20" xfId="200" applyNumberFormat="1" applyFont="1" applyFill="1" applyBorder="1"/>
    <xf numFmtId="37" fontId="63" fillId="15" borderId="19" xfId="200" applyNumberFormat="1" applyFont="1" applyFill="1" applyBorder="1"/>
    <xf numFmtId="168" fontId="62" fillId="15" borderId="20" xfId="1" applyNumberFormat="1" applyFont="1" applyFill="1" applyBorder="1"/>
    <xf numFmtId="167" fontId="62" fillId="15" borderId="20" xfId="1" applyFont="1" applyFill="1" applyBorder="1"/>
    <xf numFmtId="37" fontId="62" fillId="15" borderId="21" xfId="200" applyNumberFormat="1" applyFont="1" applyFill="1" applyBorder="1"/>
    <xf numFmtId="168" fontId="63" fillId="15" borderId="19" xfId="1" applyNumberFormat="1" applyFont="1" applyFill="1" applyBorder="1"/>
    <xf numFmtId="168" fontId="63" fillId="15" borderId="20" xfId="1" applyNumberFormat="1" applyFont="1" applyFill="1" applyBorder="1"/>
    <xf numFmtId="37" fontId="66" fillId="15" borderId="20" xfId="200" applyNumberFormat="1" applyFont="1" applyFill="1" applyBorder="1"/>
    <xf numFmtId="168" fontId="66" fillId="15" borderId="20" xfId="1" applyNumberFormat="1" applyFont="1" applyFill="1" applyBorder="1"/>
    <xf numFmtId="168" fontId="67" fillId="15" borderId="31" xfId="1" applyNumberFormat="1" applyFont="1" applyFill="1" applyBorder="1"/>
    <xf numFmtId="37" fontId="62" fillId="15" borderId="32" xfId="200" applyNumberFormat="1" applyFont="1" applyFill="1" applyBorder="1"/>
    <xf numFmtId="37" fontId="63" fillId="15" borderId="31" xfId="200" applyNumberFormat="1" applyFont="1" applyFill="1" applyBorder="1"/>
    <xf numFmtId="168" fontId="63" fillId="15" borderId="31" xfId="1" applyNumberFormat="1" applyFont="1" applyFill="1" applyBorder="1"/>
    <xf numFmtId="37" fontId="63" fillId="15" borderId="33" xfId="200" applyNumberFormat="1" applyFont="1" applyFill="1" applyBorder="1"/>
    <xf numFmtId="168" fontId="61" fillId="0" borderId="4" xfId="1" applyNumberFormat="1" applyFont="1" applyFill="1" applyBorder="1"/>
    <xf numFmtId="200" fontId="57" fillId="15" borderId="20" xfId="200" applyNumberFormat="1" applyFont="1" applyFill="1" applyBorder="1"/>
    <xf numFmtId="167" fontId="57" fillId="15" borderId="20" xfId="1" applyFont="1" applyFill="1" applyBorder="1"/>
    <xf numFmtId="200" fontId="57" fillId="15" borderId="19" xfId="200" applyNumberFormat="1" applyFont="1" applyFill="1" applyBorder="1"/>
    <xf numFmtId="200" fontId="57" fillId="15" borderId="32" xfId="200" applyNumberFormat="1" applyFont="1" applyFill="1" applyBorder="1"/>
    <xf numFmtId="0" fontId="57" fillId="15" borderId="19" xfId="200" applyFont="1" applyFill="1" applyBorder="1"/>
    <xf numFmtId="200" fontId="57" fillId="15" borderId="21" xfId="200" applyNumberFormat="1" applyFont="1" applyFill="1" applyBorder="1"/>
    <xf numFmtId="169" fontId="0" fillId="0" borderId="0" xfId="1" applyNumberFormat="1" applyFont="1" applyBorder="1"/>
    <xf numFmtId="9" fontId="55" fillId="0" borderId="0" xfId="148" applyFont="1"/>
    <xf numFmtId="168" fontId="91" fillId="0" borderId="0" xfId="1" applyNumberFormat="1" applyFont="1" applyFill="1"/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  <xf numFmtId="0" fontId="56" fillId="0" borderId="0" xfId="200" applyFont="1" applyAlignment="1">
      <alignment horizontal="left" vertical="center" wrapText="1"/>
    </xf>
    <xf numFmtId="204" fontId="55" fillId="0" borderId="0" xfId="101" applyNumberFormat="1" applyFont="1" applyAlignment="1">
      <alignment horizontal="centerContinuous" wrapText="1"/>
    </xf>
    <xf numFmtId="204" fontId="55" fillId="0" borderId="0" xfId="101" applyNumberFormat="1" applyFont="1"/>
    <xf numFmtId="204" fontId="55" fillId="0" borderId="0" xfId="101" applyNumberFormat="1" applyFont="1" applyFill="1"/>
    <xf numFmtId="0" fontId="57" fillId="15" borderId="34" xfId="200" applyFont="1" applyFill="1" applyBorder="1" applyAlignment="1">
      <alignment vertical="center"/>
    </xf>
    <xf numFmtId="0" fontId="58" fillId="15" borderId="35" xfId="200" applyFont="1" applyFill="1" applyBorder="1" applyAlignment="1">
      <alignment horizontal="center" vertical="center"/>
    </xf>
    <xf numFmtId="0" fontId="58" fillId="15" borderId="36" xfId="200" applyFont="1" applyFill="1" applyBorder="1" applyAlignment="1">
      <alignment horizontal="center" vertical="center"/>
    </xf>
    <xf numFmtId="204" fontId="55" fillId="0" borderId="0" xfId="101" applyNumberFormat="1" applyFont="1" applyAlignment="1">
      <alignment horizontal="centerContinuous" vertical="center" wrapText="1"/>
    </xf>
    <xf numFmtId="204" fontId="55" fillId="0" borderId="0" xfId="101" applyNumberFormat="1" applyFont="1" applyAlignment="1">
      <alignment horizontal="center" vertical="center"/>
    </xf>
    <xf numFmtId="0" fontId="55" fillId="16" borderId="37" xfId="200" applyFont="1" applyFill="1" applyBorder="1"/>
    <xf numFmtId="0" fontId="55" fillId="16" borderId="13" xfId="200" applyFont="1" applyFill="1" applyBorder="1" applyAlignment="1">
      <alignment horizontal="center"/>
    </xf>
    <xf numFmtId="0" fontId="57" fillId="15" borderId="13" xfId="200" applyFont="1" applyFill="1" applyBorder="1" applyAlignment="1">
      <alignment horizontal="center"/>
    </xf>
    <xf numFmtId="0" fontId="57" fillId="15" borderId="32" xfId="200" applyFont="1" applyFill="1" applyBorder="1" applyAlignment="1">
      <alignment horizontal="center"/>
    </xf>
    <xf numFmtId="204" fontId="55" fillId="0" borderId="0" xfId="101" applyNumberFormat="1" applyFont="1" applyFill="1" applyBorder="1"/>
    <xf numFmtId="204" fontId="55" fillId="0" borderId="0" xfId="101" applyNumberFormat="1" applyFont="1" applyFill="1" applyAlignment="1">
      <alignment horizontal="right"/>
    </xf>
    <xf numFmtId="0" fontId="55" fillId="16" borderId="11" xfId="200" applyFont="1" applyFill="1" applyBorder="1"/>
    <xf numFmtId="0" fontId="55" fillId="16" borderId="12" xfId="200" applyFont="1" applyFill="1" applyBorder="1" applyAlignment="1">
      <alignment horizontal="center"/>
    </xf>
    <xf numFmtId="0" fontId="57" fillId="15" borderId="12" xfId="200" applyFont="1" applyFill="1" applyBorder="1" applyAlignment="1">
      <alignment horizontal="center"/>
    </xf>
    <xf numFmtId="0" fontId="57" fillId="15" borderId="31" xfId="200" applyFont="1" applyFill="1" applyBorder="1" applyAlignment="1">
      <alignment horizontal="center"/>
    </xf>
    <xf numFmtId="0" fontId="59" fillId="16" borderId="9" xfId="200" applyFont="1" applyFill="1" applyBorder="1" applyAlignment="1">
      <alignment horizontal="left"/>
    </xf>
    <xf numFmtId="200" fontId="55" fillId="16" borderId="0" xfId="200" applyNumberFormat="1" applyFont="1" applyFill="1"/>
    <xf numFmtId="205" fontId="57" fillId="15" borderId="0" xfId="200" applyNumberFormat="1" applyFont="1" applyFill="1"/>
    <xf numFmtId="0" fontId="59" fillId="16" borderId="9" xfId="200" applyFont="1" applyFill="1" applyBorder="1" applyAlignment="1">
      <alignment horizontal="left" indent="2"/>
    </xf>
    <xf numFmtId="169" fontId="55" fillId="16" borderId="0" xfId="1" applyNumberFormat="1" applyFont="1" applyFill="1" applyBorder="1"/>
    <xf numFmtId="169" fontId="58" fillId="15" borderId="0" xfId="1" applyNumberFormat="1" applyFont="1" applyFill="1" applyBorder="1"/>
    <xf numFmtId="169" fontId="58" fillId="15" borderId="20" xfId="1" applyNumberFormat="1" applyFont="1" applyFill="1" applyBorder="1"/>
    <xf numFmtId="168" fontId="55" fillId="0" borderId="0" xfId="200" applyNumberFormat="1" applyFont="1"/>
    <xf numFmtId="169" fontId="55" fillId="0" borderId="0" xfId="1" applyNumberFormat="1" applyFont="1" applyFill="1" applyBorder="1"/>
    <xf numFmtId="200" fontId="55" fillId="0" borderId="0" xfId="200" applyNumberFormat="1" applyFont="1"/>
    <xf numFmtId="169" fontId="58" fillId="15" borderId="20" xfId="1" applyNumberFormat="1" applyFont="1" applyFill="1" applyBorder="1" applyAlignment="1"/>
    <xf numFmtId="167" fontId="55" fillId="0" borderId="0" xfId="1" applyFont="1" applyFill="1" applyBorder="1"/>
    <xf numFmtId="0" fontId="55" fillId="0" borderId="0" xfId="200" applyFont="1" applyAlignment="1">
      <alignment horizontal="left" indent="2"/>
    </xf>
    <xf numFmtId="0" fontId="92" fillId="16" borderId="9" xfId="200" applyFont="1" applyFill="1" applyBorder="1" applyAlignment="1">
      <alignment horizontal="left" indent="3"/>
    </xf>
    <xf numFmtId="9" fontId="93" fillId="16" borderId="0" xfId="101" applyFont="1" applyFill="1" applyBorder="1"/>
    <xf numFmtId="9" fontId="94" fillId="15" borderId="0" xfId="101" applyFont="1" applyFill="1" applyBorder="1"/>
    <xf numFmtId="9" fontId="94" fillId="15" borderId="20" xfId="101" applyFont="1" applyFill="1" applyBorder="1"/>
    <xf numFmtId="0" fontId="93" fillId="0" borderId="0" xfId="200" applyFont="1" applyAlignment="1">
      <alignment horizontal="left" indent="3"/>
    </xf>
    <xf numFmtId="0" fontId="59" fillId="16" borderId="9" xfId="200" applyFont="1" applyFill="1" applyBorder="1"/>
    <xf numFmtId="0" fontId="55" fillId="16" borderId="12" xfId="200" applyFont="1" applyFill="1" applyBorder="1"/>
    <xf numFmtId="200" fontId="57" fillId="15" borderId="12" xfId="200" applyNumberFormat="1" applyFont="1" applyFill="1" applyBorder="1"/>
    <xf numFmtId="0" fontId="57" fillId="15" borderId="31" xfId="200" applyFont="1" applyFill="1" applyBorder="1"/>
    <xf numFmtId="0" fontId="59" fillId="0" borderId="9" xfId="200" applyFont="1" applyBorder="1" applyAlignment="1">
      <alignment horizontal="left" indent="1"/>
    </xf>
    <xf numFmtId="200" fontId="57" fillId="15" borderId="0" xfId="200" applyNumberFormat="1" applyFont="1" applyFill="1"/>
    <xf numFmtId="0" fontId="55" fillId="0" borderId="9" xfId="200" applyFont="1" applyBorder="1" applyAlignment="1">
      <alignment horizontal="left" indent="2"/>
    </xf>
    <xf numFmtId="10" fontId="55" fillId="0" borderId="0" xfId="101" applyNumberFormat="1" applyFont="1"/>
    <xf numFmtId="0" fontId="93" fillId="0" borderId="9" xfId="200" applyFont="1" applyBorder="1" applyAlignment="1">
      <alignment horizontal="left" indent="3"/>
    </xf>
    <xf numFmtId="9" fontId="93" fillId="0" borderId="0" xfId="101" applyFont="1" applyFill="1" applyBorder="1"/>
    <xf numFmtId="10" fontId="93" fillId="0" borderId="0" xfId="101" applyNumberFormat="1" applyFont="1"/>
    <xf numFmtId="0" fontId="93" fillId="0" borderId="0" xfId="200" applyFont="1"/>
    <xf numFmtId="169" fontId="57" fillId="15" borderId="0" xfId="1" applyNumberFormat="1" applyFont="1" applyFill="1" applyBorder="1"/>
    <xf numFmtId="169" fontId="57" fillId="15" borderId="20" xfId="1" applyNumberFormat="1" applyFont="1" applyFill="1" applyBorder="1" applyAlignment="1"/>
    <xf numFmtId="0" fontId="93" fillId="0" borderId="11" xfId="200" applyFont="1" applyBorder="1" applyAlignment="1">
      <alignment horizontal="left" indent="3"/>
    </xf>
    <xf numFmtId="9" fontId="93" fillId="0" borderId="12" xfId="101" applyFont="1" applyFill="1" applyBorder="1"/>
    <xf numFmtId="9" fontId="94" fillId="15" borderId="12" xfId="101" applyFont="1" applyFill="1" applyBorder="1"/>
    <xf numFmtId="9" fontId="94" fillId="15" borderId="31" xfId="101" applyFont="1" applyFill="1" applyBorder="1" applyAlignment="1"/>
    <xf numFmtId="200" fontId="57" fillId="15" borderId="13" xfId="200" applyNumberFormat="1" applyFont="1" applyFill="1" applyBorder="1"/>
    <xf numFmtId="0" fontId="57" fillId="15" borderId="32" xfId="200" applyFont="1" applyFill="1" applyBorder="1"/>
    <xf numFmtId="4" fontId="55" fillId="0" borderId="0" xfId="101" applyNumberFormat="1" applyFont="1"/>
    <xf numFmtId="4" fontId="55" fillId="0" borderId="0" xfId="200" applyNumberFormat="1" applyFont="1" applyAlignment="1">
      <alignment horizontal="right"/>
    </xf>
    <xf numFmtId="4" fontId="55" fillId="0" borderId="0" xfId="101" applyNumberFormat="1" applyFont="1" applyBorder="1"/>
    <xf numFmtId="4" fontId="55" fillId="0" borderId="0" xfId="200" applyNumberFormat="1" applyFont="1" applyAlignment="1">
      <alignment horizontal="right" indent="2"/>
    </xf>
    <xf numFmtId="4" fontId="95" fillId="0" borderId="0" xfId="101" applyNumberFormat="1" applyFont="1" applyFill="1" applyBorder="1" applyAlignment="1">
      <alignment horizontal="centerContinuous" wrapText="1"/>
    </xf>
    <xf numFmtId="4" fontId="55" fillId="0" borderId="0" xfId="101" applyNumberFormat="1" applyFont="1" applyBorder="1" applyAlignment="1">
      <alignment horizontal="right"/>
    </xf>
    <xf numFmtId="204" fontId="55" fillId="0" borderId="0" xfId="101" applyNumberFormat="1" applyFont="1" applyBorder="1"/>
    <xf numFmtId="204" fontId="55" fillId="0" borderId="0" xfId="101" applyNumberFormat="1" applyFont="1" applyFill="1" applyBorder="1" applyAlignment="1">
      <alignment horizontal="right"/>
    </xf>
    <xf numFmtId="169" fontId="55" fillId="0" borderId="0" xfId="1" applyNumberFormat="1" applyFont="1" applyFill="1" applyBorder="1" applyAlignment="1"/>
    <xf numFmtId="169" fontId="94" fillId="15" borderId="0" xfId="1" applyNumberFormat="1" applyFont="1" applyFill="1" applyBorder="1"/>
    <xf numFmtId="169" fontId="94" fillId="15" borderId="20" xfId="1" applyNumberFormat="1" applyFont="1" applyFill="1" applyBorder="1" applyAlignment="1"/>
    <xf numFmtId="167" fontId="55" fillId="0" borderId="0" xfId="348" applyFont="1" applyFill="1"/>
    <xf numFmtId="9" fontId="55" fillId="0" borderId="0" xfId="101" applyFont="1" applyFill="1"/>
    <xf numFmtId="0" fontId="55" fillId="0" borderId="0" xfId="200" applyFont="1" applyAlignment="1">
      <alignment horizontal="left"/>
    </xf>
    <xf numFmtId="9" fontId="94" fillId="15" borderId="20" xfId="101" applyFont="1" applyFill="1" applyBorder="1" applyAlignment="1"/>
    <xf numFmtId="4" fontId="93" fillId="0" borderId="0" xfId="101" applyNumberFormat="1" applyFont="1"/>
    <xf numFmtId="9" fontId="93" fillId="0" borderId="0" xfId="101" applyFont="1"/>
    <xf numFmtId="169" fontId="57" fillId="15" borderId="20" xfId="1" applyNumberFormat="1" applyFont="1" applyFill="1" applyBorder="1"/>
    <xf numFmtId="4" fontId="93" fillId="0" borderId="0" xfId="200" applyNumberFormat="1" applyFont="1" applyAlignment="1">
      <alignment horizontal="right" indent="3"/>
    </xf>
    <xf numFmtId="4" fontId="55" fillId="0" borderId="0" xfId="200" applyNumberFormat="1" applyFont="1" applyAlignment="1">
      <alignment horizontal="right" indent="3"/>
    </xf>
    <xf numFmtId="0" fontId="55" fillId="0" borderId="0" xfId="200" applyFont="1" applyAlignment="1">
      <alignment horizontal="left" indent="3"/>
    </xf>
    <xf numFmtId="10" fontId="55" fillId="0" borderId="0" xfId="101" applyNumberFormat="1" applyFont="1" applyFill="1" applyBorder="1"/>
    <xf numFmtId="4" fontId="93" fillId="0" borderId="0" xfId="200" applyNumberFormat="1" applyFont="1"/>
    <xf numFmtId="10" fontId="93" fillId="0" borderId="0" xfId="101" applyNumberFormat="1" applyFont="1" applyFill="1" applyBorder="1"/>
    <xf numFmtId="0" fontId="59" fillId="0" borderId="0" xfId="200" applyFont="1" applyAlignment="1">
      <alignment horizontal="center" vertical="center"/>
    </xf>
    <xf numFmtId="0" fontId="55" fillId="16" borderId="0" xfId="200" applyFont="1" applyFill="1"/>
    <xf numFmtId="0" fontId="55" fillId="0" borderId="0" xfId="200" applyFont="1" applyAlignment="1">
      <alignment horizontal="center"/>
    </xf>
    <xf numFmtId="0" fontId="55" fillId="16" borderId="9" xfId="200" applyFont="1" applyFill="1" applyBorder="1" applyAlignment="1">
      <alignment horizontal="left" indent="2"/>
    </xf>
    <xf numFmtId="0" fontId="93" fillId="16" borderId="9" xfId="200" applyFont="1" applyFill="1" applyBorder="1" applyAlignment="1">
      <alignment horizontal="left" indent="3"/>
    </xf>
    <xf numFmtId="0" fontId="93" fillId="16" borderId="11" xfId="200" applyFont="1" applyFill="1" applyBorder="1" applyAlignment="1">
      <alignment horizontal="left" indent="3"/>
    </xf>
    <xf numFmtId="9" fontId="93" fillId="16" borderId="12" xfId="101" applyFont="1" applyFill="1" applyBorder="1"/>
    <xf numFmtId="9" fontId="94" fillId="15" borderId="31" xfId="101" applyFont="1" applyFill="1" applyBorder="1"/>
    <xf numFmtId="0" fontId="91" fillId="0" borderId="0" xfId="200" applyFont="1" applyAlignment="1">
      <alignment horizontal="center"/>
    </xf>
    <xf numFmtId="200" fontId="96" fillId="0" borderId="0" xfId="200" applyNumberFormat="1" applyFont="1"/>
    <xf numFmtId="9" fontId="93" fillId="0" borderId="0" xfId="101" applyFont="1" applyFill="1" applyBorder="1" applyAlignment="1"/>
    <xf numFmtId="200" fontId="58" fillId="15" borderId="13" xfId="200" applyNumberFormat="1" applyFont="1" applyFill="1" applyBorder="1"/>
    <xf numFmtId="0" fontId="58" fillId="15" borderId="32" xfId="200" applyFont="1" applyFill="1" applyBorder="1"/>
    <xf numFmtId="0" fontId="96" fillId="0" borderId="0" xfId="200" applyFont="1"/>
    <xf numFmtId="39" fontId="96" fillId="0" borderId="0" xfId="200" applyNumberFormat="1" applyFont="1"/>
    <xf numFmtId="0" fontId="93" fillId="0" borderId="10" xfId="200" applyFont="1" applyBorder="1" applyAlignment="1">
      <alignment horizontal="left" indent="3"/>
    </xf>
    <xf numFmtId="9" fontId="93" fillId="0" borderId="4" xfId="101" applyFont="1" applyFill="1" applyBorder="1"/>
    <xf numFmtId="9" fontId="94" fillId="15" borderId="4" xfId="101" applyFont="1" applyFill="1" applyBorder="1"/>
    <xf numFmtId="9" fontId="94" fillId="15" borderId="19" xfId="101" applyFont="1" applyFill="1" applyBorder="1" applyAlignment="1"/>
    <xf numFmtId="0" fontId="65" fillId="0" borderId="0" xfId="200" applyFont="1"/>
    <xf numFmtId="204" fontId="97" fillId="0" borderId="0" xfId="101" applyNumberFormat="1" applyFont="1" applyFill="1" applyBorder="1" applyAlignment="1">
      <alignment horizontal="right"/>
    </xf>
  </cellXfs>
  <cellStyles count="349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calcChain" Target="calcChain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theme" Target="theme/theme1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styles" Target="style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94241</xdr:rowOff>
    </xdr:from>
    <xdr:to>
      <xdr:col>8</xdr:col>
      <xdr:colOff>917854</xdr:colOff>
      <xdr:row>0</xdr:row>
      <xdr:rowOff>399296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0FA93-2E0E-4F0E-B97C-4AC6BAD3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6100" y="94241"/>
          <a:ext cx="1965604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212725</xdr:colOff>
      <xdr:row>1</xdr:row>
      <xdr:rowOff>147109</xdr:rowOff>
    </xdr:from>
    <xdr:to>
      <xdr:col>7</xdr:col>
      <xdr:colOff>831851</xdr:colOff>
      <xdr:row>1</xdr:row>
      <xdr:rowOff>407274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8675" y="242359"/>
          <a:ext cx="1698626" cy="26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25146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87169</xdr:colOff>
      <xdr:row>1</xdr:row>
      <xdr:rowOff>83994</xdr:rowOff>
    </xdr:from>
    <xdr:to>
      <xdr:col>7</xdr:col>
      <xdr:colOff>627496</xdr:colOff>
      <xdr:row>1</xdr:row>
      <xdr:rowOff>279494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5969" y="299894"/>
          <a:ext cx="1270577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P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y97for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RMAY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zech-Greenfield%20(Jan%2029,%202001)-modified-from-Charles-UM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NOS\Wataniya%20Group%20Consolidation%20Reports\Final%20OpCo-TB-IS15-IS25-BS15-BS25-Report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ariaga\Desktop\WORKINGS\04-Apr\12Apr2018\Consol\1.MRP_10Apr_COPY_HERE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4\Main\04-12-Comm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0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CISERVER\Skarabadjian\windows\TEMP\New%20Excel%20Documents\Venezuela%20LMDS\New%20Excel%20Documents\Venezuela%20LMDS\New%20Excel%20Documents\Venezuela%20LMDS\New%20Excel%20Documents\Venezuela%20LMDS\Comunicaciones2163\Bell_Canada\BusmodVEN.xls?0DF6045D" TargetMode="External"/><Relationship Id="rId1" Type="http://schemas.openxmlformats.org/officeDocument/2006/relationships/externalLinkPath" Target="file:///\\0DF6045D\BusmodVEN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earnings%20Q2%202021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Core"/>
      <sheetName val="BOC BO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  <sheetName val="A.4.2"/>
      <sheetName val="A.4.3"/>
      <sheetName val="CUS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heet1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Summary Cal"/>
      <sheetName val="milk-YTD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DPP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C50">
            <v>1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>
        <row r="47">
          <cell r="B47" t="str">
            <v>(All)</v>
          </cell>
        </row>
      </sheetData>
      <sheetData sheetId="195">
        <row r="47">
          <cell r="B47" t="str">
            <v>(All)</v>
          </cell>
        </row>
      </sheetData>
      <sheetData sheetId="196">
        <row r="47">
          <cell r="B47" t="str">
            <v>(All)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Abnormal Adjustments"/>
      <sheetName val="Free Credit"/>
      <sheetName val="Inputs"/>
      <sheetName val="PROD_GRAPH1"/>
      <sheetName val="DATA_91-98"/>
      <sheetName val="1-OBJ98_"/>
      <sheetName val="VISION_2000"/>
      <sheetName val="CONTRN_BY_DISTRICT"/>
      <sheetName val="Exhibit Q"/>
      <sheetName val="ROSTER AFS 02-2007"/>
      <sheetName val="CHARTS-RES"/>
      <sheetName val="JAN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"/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  <sheetName val="Contributory Assets Detail"/>
      <sheetName val="Income Statement"/>
      <sheetName val="Shareholders' Equ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OH-SUM"/>
      <sheetName val="PROD"/>
      <sheetName val="90-120"/>
      <sheetName val="CONTRN BY DISTRICT"/>
      <sheetName val="Setup"/>
      <sheetName val="A"/>
      <sheetName val="PEND"/>
      <sheetName val="Irregular Income"/>
      <sheetName val="FE-1770.P1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B5" t="str">
            <v>- RUN AT 9500T/Y NOMINAL CAPACITY ON</v>
          </cell>
          <cell r="C5" t="str">
            <v>- SET TARGETS FOR EACH SALES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B6" t="str">
            <v>330 WORKING DAYS</v>
          </cell>
          <cell r="C6" t="str">
            <v>OFFICE AND MONITOR PER-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B8">
            <v>5475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B9" t="str">
            <v>- ACHIEVE 7700 TONS SALES IN PRIMARY</v>
          </cell>
          <cell r="C9">
            <v>0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B11" t="str">
            <v>TONS SALES IN SECONDARY MARKET</v>
          </cell>
          <cell r="C11">
            <v>0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B12">
            <v>2101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>
            <v>0</v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  <sheetName val="RevBgt6-7"/>
      <sheetName val="RevBgtP&amp;L2005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A.4.2"/>
      <sheetName val="A.4.3"/>
      <sheetName val="Radio_Cell_Details"/>
      <sheetName val="WBS_WPL"/>
      <sheetName val="hutang DPLK"/>
      <sheetName val="GeneralInfo"/>
      <sheetName val="PEND"/>
      <sheetName val="Lookup"/>
      <sheetName val="gross contribution"/>
      <sheetName val="RevBgtP&amp;L2005"/>
      <sheetName val="DT FILE"/>
      <sheetName val="Ignore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D2" t="str">
            <v>T</v>
          </cell>
          <cell r="E2" t="str">
            <v>B</v>
          </cell>
          <cell r="F2" t="b">
            <v>0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D3" t="str">
            <v>T</v>
          </cell>
          <cell r="E3" t="str">
            <v>B</v>
          </cell>
          <cell r="F3" t="b">
            <v>0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E4">
            <v>1</v>
          </cell>
          <cell r="F4" t="str">
            <v>B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E5">
            <v>1</v>
          </cell>
          <cell r="F5" t="str">
            <v>B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E6">
            <v>1</v>
          </cell>
          <cell r="F6" t="str">
            <v>B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E7">
            <v>1</v>
          </cell>
          <cell r="F7" t="str">
            <v>B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E8">
            <v>1</v>
          </cell>
          <cell r="F8" t="str">
            <v>B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E9">
            <v>1</v>
          </cell>
          <cell r="F9" t="str">
            <v>B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E10">
            <v>1</v>
          </cell>
          <cell r="F10" t="str">
            <v>B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E11">
            <v>1</v>
          </cell>
          <cell r="F11" t="str">
            <v>B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E12">
            <v>1</v>
          </cell>
          <cell r="F12" t="str">
            <v>B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E13">
            <v>1</v>
          </cell>
          <cell r="F13" t="str">
            <v>B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E14">
            <v>1</v>
          </cell>
          <cell r="F14" t="str">
            <v>B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E15">
            <v>1</v>
          </cell>
          <cell r="F15" t="str">
            <v>B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E16">
            <v>1</v>
          </cell>
          <cell r="F16" t="str">
            <v>B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E17">
            <v>1</v>
          </cell>
          <cell r="F17" t="str">
            <v>B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E18">
            <v>1</v>
          </cell>
          <cell r="F18" t="str">
            <v>B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E19">
            <v>1</v>
          </cell>
          <cell r="F19" t="str">
            <v>B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E20">
            <v>1</v>
          </cell>
          <cell r="F20" t="str">
            <v>B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E21">
            <v>1</v>
          </cell>
          <cell r="F21" t="str">
            <v>B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E22">
            <v>1</v>
          </cell>
          <cell r="F22" t="str">
            <v>B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E23">
            <v>1</v>
          </cell>
          <cell r="F23" t="str">
            <v>B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C24" t="str">
            <v>T</v>
          </cell>
          <cell r="D24" t="str">
            <v>B</v>
          </cell>
          <cell r="E24" t="b">
            <v>0</v>
          </cell>
          <cell r="F24" t="b">
            <v>0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D25" t="str">
            <v>T</v>
          </cell>
          <cell r="E25" t="str">
            <v>B</v>
          </cell>
          <cell r="F25" t="b">
            <v>0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E26" t="str">
            <v>B</v>
          </cell>
          <cell r="F26" t="b">
            <v>1</v>
          </cell>
          <cell r="G26" t="b">
            <v>1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E27" t="str">
            <v>B</v>
          </cell>
          <cell r="F27" t="b">
            <v>1</v>
          </cell>
          <cell r="G27" t="b">
            <v>1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E28" t="str">
            <v>B</v>
          </cell>
          <cell r="F28" t="b">
            <v>1</v>
          </cell>
          <cell r="G28" t="b">
            <v>1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E29">
            <v>1</v>
          </cell>
          <cell r="F29" t="str">
            <v>B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C30" t="str">
            <v>T</v>
          </cell>
          <cell r="D30" t="str">
            <v>B</v>
          </cell>
          <cell r="E30" t="b">
            <v>0</v>
          </cell>
          <cell r="F30" t="b">
            <v>0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D31" t="str">
            <v>T</v>
          </cell>
          <cell r="E31" t="str">
            <v>B</v>
          </cell>
          <cell r="F31" t="b">
            <v>0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E32" t="str">
            <v>B</v>
          </cell>
          <cell r="F32" t="b">
            <v>1</v>
          </cell>
          <cell r="G32" t="b">
            <v>1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E33" t="str">
            <v>B</v>
          </cell>
          <cell r="F33" t="b">
            <v>1</v>
          </cell>
          <cell r="G33" t="b">
            <v>1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E34" t="str">
            <v>B</v>
          </cell>
          <cell r="F34" t="b">
            <v>1</v>
          </cell>
          <cell r="G34" t="b">
            <v>1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E35" t="str">
            <v>B</v>
          </cell>
          <cell r="F35" t="b">
            <v>1</v>
          </cell>
          <cell r="G35" t="b">
            <v>1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E36" t="str">
            <v>B</v>
          </cell>
          <cell r="F36" t="b">
            <v>1</v>
          </cell>
          <cell r="G36" t="b">
            <v>1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C37" t="str">
            <v>T</v>
          </cell>
          <cell r="D37" t="str">
            <v>B</v>
          </cell>
          <cell r="E37" t="b">
            <v>0</v>
          </cell>
          <cell r="F37" t="b">
            <v>0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E38" t="str">
            <v>B</v>
          </cell>
          <cell r="F38" t="b">
            <v>1</v>
          </cell>
          <cell r="G38" t="b">
            <v>1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E39" t="str">
            <v>B</v>
          </cell>
          <cell r="F39" t="b">
            <v>1</v>
          </cell>
          <cell r="G39" t="b">
            <v>1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E40">
            <v>1</v>
          </cell>
          <cell r="F40" t="str">
            <v>B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C41" t="str">
            <v>T</v>
          </cell>
          <cell r="D41" t="str">
            <v>B</v>
          </cell>
          <cell r="E41" t="b">
            <v>0</v>
          </cell>
          <cell r="F41" t="b">
            <v>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D42" t="str">
            <v>T</v>
          </cell>
          <cell r="E42" t="str">
            <v>B</v>
          </cell>
          <cell r="F42" t="b">
            <v>0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E43" t="str">
            <v>B</v>
          </cell>
          <cell r="F43" t="b">
            <v>1</v>
          </cell>
          <cell r="G43" t="b">
            <v>1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E44" t="str">
            <v>B</v>
          </cell>
          <cell r="F44" t="b">
            <v>1</v>
          </cell>
          <cell r="G44" t="b">
            <v>1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E45">
            <v>1</v>
          </cell>
          <cell r="F45" t="str">
            <v>B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C46" t="str">
            <v>T</v>
          </cell>
          <cell r="D46" t="str">
            <v>B</v>
          </cell>
          <cell r="E46" t="b">
            <v>0</v>
          </cell>
          <cell r="F46" t="b">
            <v>0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D47" t="str">
            <v>T</v>
          </cell>
          <cell r="E47" t="str">
            <v>B</v>
          </cell>
          <cell r="F47" t="b">
            <v>0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E48">
            <v>1</v>
          </cell>
          <cell r="F48" t="str">
            <v>B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E49">
            <v>1</v>
          </cell>
          <cell r="F49" t="str">
            <v>B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E50">
            <v>1</v>
          </cell>
          <cell r="F50" t="str">
            <v>B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C51" t="str">
            <v>T</v>
          </cell>
          <cell r="D51" t="str">
            <v>B</v>
          </cell>
          <cell r="E51" t="b">
            <v>0</v>
          </cell>
          <cell r="F51" t="b">
            <v>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D52" t="str">
            <v>T</v>
          </cell>
          <cell r="E52" t="str">
            <v>B</v>
          </cell>
          <cell r="F52" t="b">
            <v>0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E53">
            <v>1</v>
          </cell>
          <cell r="F53" t="str">
            <v>B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E54">
            <v>1</v>
          </cell>
          <cell r="F54" t="str">
            <v>B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E55">
            <v>1</v>
          </cell>
          <cell r="F55" t="str">
            <v>B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E56">
            <v>1</v>
          </cell>
          <cell r="F56" t="str">
            <v>B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E57">
            <v>1</v>
          </cell>
          <cell r="F57" t="str">
            <v>B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E58">
            <v>1</v>
          </cell>
          <cell r="F58" t="str">
            <v>B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E59">
            <v>1</v>
          </cell>
          <cell r="F59" t="str">
            <v>B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E60">
            <v>1</v>
          </cell>
          <cell r="F60" t="str">
            <v>B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E61">
            <v>1</v>
          </cell>
          <cell r="F61" t="str">
            <v>B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E62">
            <v>1</v>
          </cell>
          <cell r="F62" t="str">
            <v>B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E63">
            <v>1</v>
          </cell>
          <cell r="F63" t="str">
            <v>B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E64">
            <v>1</v>
          </cell>
          <cell r="F64" t="str">
            <v>B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E65">
            <v>1</v>
          </cell>
          <cell r="F65" t="str">
            <v>B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E66">
            <v>1</v>
          </cell>
          <cell r="F66" t="str">
            <v>B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C67" t="str">
            <v>T</v>
          </cell>
          <cell r="D67" t="str">
            <v>B</v>
          </cell>
          <cell r="E67" t="b">
            <v>0</v>
          </cell>
          <cell r="F67" t="b">
            <v>0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D68" t="str">
            <v>T</v>
          </cell>
          <cell r="E68" t="str">
            <v>B</v>
          </cell>
          <cell r="F68" t="b">
            <v>0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E69" t="str">
            <v>B</v>
          </cell>
          <cell r="F69" t="b">
            <v>1</v>
          </cell>
          <cell r="G69" t="b">
            <v>1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D70" t="str">
            <v>B</v>
          </cell>
          <cell r="E70" t="b">
            <v>1</v>
          </cell>
          <cell r="F70" t="b">
            <v>1</v>
          </cell>
          <cell r="G70" t="b">
            <v>1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D71" t="str">
            <v>B</v>
          </cell>
          <cell r="E71" t="b">
            <v>1</v>
          </cell>
          <cell r="F71" t="b">
            <v>1</v>
          </cell>
          <cell r="G71" t="b">
            <v>1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C72" t="str">
            <v>T</v>
          </cell>
          <cell r="D72" t="str">
            <v>B</v>
          </cell>
          <cell r="E72" t="b">
            <v>0</v>
          </cell>
          <cell r="F72" t="b">
            <v>0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E73" t="str">
            <v>B</v>
          </cell>
          <cell r="F73" t="b">
            <v>1</v>
          </cell>
          <cell r="G73" t="b">
            <v>1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C74" t="str">
            <v>T</v>
          </cell>
          <cell r="D74" t="str">
            <v>B</v>
          </cell>
          <cell r="E74" t="b">
            <v>0</v>
          </cell>
          <cell r="F74" t="b">
            <v>0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E75" t="str">
            <v>B</v>
          </cell>
          <cell r="F75" t="b">
            <v>1</v>
          </cell>
          <cell r="G75" t="b">
            <v>1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C76" t="str">
            <v>T</v>
          </cell>
          <cell r="D76" t="str">
            <v>B</v>
          </cell>
          <cell r="E76" t="b">
            <v>0</v>
          </cell>
          <cell r="F76" t="b">
            <v>0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E77">
            <v>1</v>
          </cell>
          <cell r="F77" t="str">
            <v>B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C78" t="str">
            <v>T</v>
          </cell>
          <cell r="D78" t="str">
            <v>B</v>
          </cell>
          <cell r="E78" t="b">
            <v>0</v>
          </cell>
          <cell r="F78" t="b">
            <v>0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D79" t="str">
            <v>T</v>
          </cell>
          <cell r="E79" t="str">
            <v>B</v>
          </cell>
          <cell r="F79" t="b">
            <v>0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E80" t="str">
            <v>B</v>
          </cell>
          <cell r="F80" t="b">
            <v>1</v>
          </cell>
          <cell r="G80" t="b">
            <v>1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E81" t="str">
            <v>B</v>
          </cell>
          <cell r="F81" t="b">
            <v>1</v>
          </cell>
          <cell r="G81" t="b">
            <v>1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E82">
            <v>1</v>
          </cell>
          <cell r="F82" t="str">
            <v>B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C83" t="str">
            <v>T</v>
          </cell>
          <cell r="D83" t="str">
            <v>B</v>
          </cell>
          <cell r="E83" t="b">
            <v>0</v>
          </cell>
          <cell r="F83" t="b">
            <v>0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D84" t="str">
            <v>T</v>
          </cell>
          <cell r="E84" t="str">
            <v>B</v>
          </cell>
          <cell r="F84" t="b">
            <v>0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F85" t="str">
            <v>B</v>
          </cell>
          <cell r="G85" t="b">
            <v>1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F86" t="str">
            <v>B</v>
          </cell>
          <cell r="G86" t="b">
            <v>1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E87">
            <v>1</v>
          </cell>
          <cell r="F87" t="str">
            <v>B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F88" t="str">
            <v>B</v>
          </cell>
          <cell r="G88" t="b">
            <v>1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F89" t="str">
            <v>B</v>
          </cell>
          <cell r="G89" t="b">
            <v>1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E90">
            <v>1</v>
          </cell>
          <cell r="F90" t="str">
            <v>B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F91" t="str">
            <v>B</v>
          </cell>
          <cell r="G91" t="b">
            <v>1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F92" t="str">
            <v>B</v>
          </cell>
          <cell r="G92" t="b">
            <v>1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E93">
            <v>1</v>
          </cell>
          <cell r="F93" t="str">
            <v>B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F94" t="str">
            <v>B</v>
          </cell>
          <cell r="G94" t="b">
            <v>1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F95" t="str">
            <v>B</v>
          </cell>
          <cell r="G95" t="b">
            <v>1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E96">
            <v>1</v>
          </cell>
          <cell r="F96" t="str">
            <v>B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D97" t="str">
            <v>T</v>
          </cell>
          <cell r="E97" t="str">
            <v>B</v>
          </cell>
          <cell r="F97" t="b">
            <v>0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G98" t="str">
            <v>B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G99" t="str">
            <v>B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G100" t="str">
            <v>B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G101" t="str">
            <v>B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G102" t="str">
            <v>B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D103">
            <v>3</v>
          </cell>
          <cell r="E103" t="str">
            <v>B</v>
          </cell>
          <cell r="F103" t="b">
            <v>0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G104" t="str">
            <v>B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G105" t="str">
            <v>B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C106" t="str">
            <v>T</v>
          </cell>
          <cell r="D106" t="str">
            <v>B</v>
          </cell>
          <cell r="E106" t="b">
            <v>0</v>
          </cell>
          <cell r="F106" t="b">
            <v>0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G107" t="str">
            <v>B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G108" t="str">
            <v>B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G109" t="str">
            <v>B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D110">
            <v>3</v>
          </cell>
          <cell r="E110" t="str">
            <v>B</v>
          </cell>
          <cell r="F110" t="b">
            <v>0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E111" t="str">
            <v>A540T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E112" t="str">
            <v>A540T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E113" t="str">
            <v>A540T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E114" t="str">
            <v>A540T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E115" t="str">
            <v>A540T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D116">
            <v>3</v>
          </cell>
          <cell r="E116" t="str">
            <v>B</v>
          </cell>
          <cell r="F116" t="b">
            <v>0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C117" t="str">
            <v>T</v>
          </cell>
          <cell r="D117" t="str">
            <v>B</v>
          </cell>
          <cell r="E117" t="b">
            <v>0</v>
          </cell>
          <cell r="F117" t="b">
            <v>0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D118">
            <v>2</v>
          </cell>
          <cell r="E118" t="str">
            <v>B</v>
          </cell>
          <cell r="F118" t="b">
            <v>0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D119">
            <v>2</v>
          </cell>
          <cell r="E119" t="str">
            <v>B</v>
          </cell>
          <cell r="F119" t="b">
            <v>0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E120">
            <v>1</v>
          </cell>
          <cell r="F120" t="str">
            <v>B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C121" t="str">
            <v>T</v>
          </cell>
          <cell r="D121" t="str">
            <v>B</v>
          </cell>
          <cell r="E121" t="b">
            <v>0</v>
          </cell>
          <cell r="F121" t="b">
            <v>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D122" t="str">
            <v>T</v>
          </cell>
          <cell r="E122" t="str">
            <v>B</v>
          </cell>
          <cell r="F122" t="b">
            <v>0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E123" t="str">
            <v>B</v>
          </cell>
          <cell r="F123" t="b">
            <v>0</v>
          </cell>
          <cell r="G123" t="b">
            <v>1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E124" t="str">
            <v>B</v>
          </cell>
          <cell r="F124" t="b">
            <v>0</v>
          </cell>
          <cell r="G124" t="b">
            <v>1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E125" t="str">
            <v>B</v>
          </cell>
          <cell r="F125" t="b">
            <v>0</v>
          </cell>
          <cell r="G125" t="b">
            <v>1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E126" t="str">
            <v>B</v>
          </cell>
          <cell r="F126" t="b">
            <v>0</v>
          </cell>
          <cell r="G126" t="b">
            <v>1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E127" t="str">
            <v>B</v>
          </cell>
          <cell r="F127" t="b">
            <v>0</v>
          </cell>
          <cell r="G127" t="b">
            <v>1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E128" t="str">
            <v>B</v>
          </cell>
          <cell r="F128" t="b">
            <v>0</v>
          </cell>
          <cell r="G128" t="b">
            <v>1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E129" t="str">
            <v>B</v>
          </cell>
          <cell r="F129" t="b">
            <v>0</v>
          </cell>
          <cell r="G129" t="b">
            <v>1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E130" t="str">
            <v>B</v>
          </cell>
          <cell r="F130" t="b">
            <v>0</v>
          </cell>
          <cell r="G130" t="b">
            <v>1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E131" t="str">
            <v>B</v>
          </cell>
          <cell r="F131" t="b">
            <v>0</v>
          </cell>
          <cell r="G131" t="b">
            <v>1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E132" t="str">
            <v>B</v>
          </cell>
          <cell r="F132" t="b">
            <v>0</v>
          </cell>
          <cell r="G132" t="b">
            <v>1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E133" t="str">
            <v>B</v>
          </cell>
          <cell r="F133" t="b">
            <v>0</v>
          </cell>
          <cell r="G133" t="b">
            <v>1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E134" t="str">
            <v>B</v>
          </cell>
          <cell r="F134" t="b">
            <v>0</v>
          </cell>
          <cell r="G134" t="b">
            <v>1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E135" t="str">
            <v>B</v>
          </cell>
          <cell r="F135" t="b">
            <v>0</v>
          </cell>
          <cell r="G135" t="b">
            <v>1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E136" t="str">
            <v>B</v>
          </cell>
          <cell r="F136" t="b">
            <v>0</v>
          </cell>
          <cell r="G136" t="b">
            <v>1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E137" t="str">
            <v>B</v>
          </cell>
          <cell r="F137" t="b">
            <v>0</v>
          </cell>
          <cell r="G137" t="b">
            <v>1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E138" t="str">
            <v>B</v>
          </cell>
          <cell r="F138" t="b">
            <v>0</v>
          </cell>
          <cell r="G138" t="b">
            <v>1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E139" t="str">
            <v>B</v>
          </cell>
          <cell r="F139" t="b">
            <v>0</v>
          </cell>
          <cell r="G139" t="b">
            <v>1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E140" t="str">
            <v>B</v>
          </cell>
          <cell r="F140" t="b">
            <v>0</v>
          </cell>
          <cell r="G140" t="b">
            <v>1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E141" t="str">
            <v>B</v>
          </cell>
          <cell r="F141" t="b">
            <v>0</v>
          </cell>
          <cell r="G141" t="b">
            <v>1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E142" t="str">
            <v>B</v>
          </cell>
          <cell r="F142" t="b">
            <v>0</v>
          </cell>
          <cell r="G142" t="b">
            <v>1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E143" t="str">
            <v>B</v>
          </cell>
          <cell r="F143" t="b">
            <v>0</v>
          </cell>
          <cell r="G143" t="b">
            <v>1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E144" t="str">
            <v>B</v>
          </cell>
          <cell r="F144" t="b">
            <v>0</v>
          </cell>
          <cell r="G144" t="b">
            <v>1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E145" t="str">
            <v>B</v>
          </cell>
          <cell r="F145" t="b">
            <v>0</v>
          </cell>
          <cell r="G145" t="b">
            <v>1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E146" t="str">
            <v>B</v>
          </cell>
          <cell r="F146" t="b">
            <v>0</v>
          </cell>
          <cell r="G146" t="b">
            <v>1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E147" t="str">
            <v>B</v>
          </cell>
          <cell r="F147" t="b">
            <v>0</v>
          </cell>
          <cell r="G147" t="b">
            <v>1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E148" t="str">
            <v>B</v>
          </cell>
          <cell r="F148" t="b">
            <v>0</v>
          </cell>
          <cell r="G148" t="b">
            <v>1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E149" t="str">
            <v>B</v>
          </cell>
          <cell r="F149" t="b">
            <v>0</v>
          </cell>
          <cell r="G149" t="b">
            <v>1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E150" t="str">
            <v>B</v>
          </cell>
          <cell r="F150" t="b">
            <v>0</v>
          </cell>
          <cell r="G150" t="b">
            <v>1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E151" t="str">
            <v>B</v>
          </cell>
          <cell r="F151" t="b">
            <v>0</v>
          </cell>
          <cell r="G151" t="b">
            <v>1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E152" t="str">
            <v>B</v>
          </cell>
          <cell r="F152" t="b">
            <v>0</v>
          </cell>
          <cell r="G152" t="b">
            <v>1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D153">
            <v>1</v>
          </cell>
          <cell r="E153" t="str">
            <v>B</v>
          </cell>
          <cell r="F153" t="b">
            <v>0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C154" t="str">
            <v>T</v>
          </cell>
          <cell r="D154" t="str">
            <v>B</v>
          </cell>
          <cell r="E154" t="b">
            <v>0</v>
          </cell>
          <cell r="F154" t="b">
            <v>0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D155" t="str">
            <v>T</v>
          </cell>
          <cell r="E155" t="str">
            <v>B</v>
          </cell>
          <cell r="F155" t="b">
            <v>0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E156">
            <v>2</v>
          </cell>
          <cell r="F156" t="str">
            <v>B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D157">
            <v>1</v>
          </cell>
          <cell r="E157" t="str">
            <v>B</v>
          </cell>
          <cell r="F157" t="b">
            <v>0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E158" t="str">
            <v>B</v>
          </cell>
          <cell r="F158" t="b">
            <v>1</v>
          </cell>
          <cell r="G158" t="b">
            <v>1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E159">
            <v>1</v>
          </cell>
          <cell r="F159" t="str">
            <v>B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C160" t="str">
            <v>T</v>
          </cell>
          <cell r="D160" t="str">
            <v>B</v>
          </cell>
          <cell r="E160" t="b">
            <v>0</v>
          </cell>
          <cell r="F160" t="b">
            <v>0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D161" t="str">
            <v>T</v>
          </cell>
          <cell r="E161" t="str">
            <v>B</v>
          </cell>
          <cell r="F161" t="b">
            <v>0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E162" t="str">
            <v>B</v>
          </cell>
          <cell r="F162" t="b">
            <v>1</v>
          </cell>
          <cell r="G162" t="b">
            <v>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E163" t="str">
            <v>B</v>
          </cell>
          <cell r="F163" t="b">
            <v>1</v>
          </cell>
          <cell r="G163" t="b">
            <v>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E164">
            <v>1</v>
          </cell>
          <cell r="F164" t="str">
            <v>B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E165" t="str">
            <v>B</v>
          </cell>
          <cell r="F165" t="b">
            <v>1</v>
          </cell>
          <cell r="G165" t="b">
            <v>1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E166" t="str">
            <v>B</v>
          </cell>
          <cell r="F166" t="b">
            <v>1</v>
          </cell>
          <cell r="G166" t="b">
            <v>1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E167">
            <v>1</v>
          </cell>
          <cell r="F167" t="str">
            <v>B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C168" t="str">
            <v>T</v>
          </cell>
          <cell r="D168" t="str">
            <v>B</v>
          </cell>
          <cell r="E168" t="b">
            <v>0</v>
          </cell>
          <cell r="F168" t="b">
            <v>0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E169" t="str">
            <v>B</v>
          </cell>
          <cell r="F169" t="b">
            <v>1</v>
          </cell>
          <cell r="G169" t="b">
            <v>1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E170" t="str">
            <v>B</v>
          </cell>
          <cell r="F170" t="b">
            <v>1</v>
          </cell>
          <cell r="G170" t="b">
            <v>1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E171" t="str">
            <v>B</v>
          </cell>
          <cell r="F171" t="b">
            <v>1</v>
          </cell>
          <cell r="G171" t="b">
            <v>1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E172" t="str">
            <v>B</v>
          </cell>
          <cell r="F172" t="b">
            <v>1</v>
          </cell>
          <cell r="G172" t="b">
            <v>1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E173" t="str">
            <v>B</v>
          </cell>
          <cell r="F173" t="b">
            <v>1</v>
          </cell>
          <cell r="G173" t="b">
            <v>1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E174" t="str">
            <v>B</v>
          </cell>
          <cell r="F174" t="b">
            <v>1</v>
          </cell>
          <cell r="G174" t="b">
            <v>1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E175">
            <v>1</v>
          </cell>
          <cell r="F175" t="str">
            <v>B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C176" t="str">
            <v>T</v>
          </cell>
          <cell r="D176" t="str">
            <v>B</v>
          </cell>
          <cell r="E176" t="b">
            <v>0</v>
          </cell>
          <cell r="F176" t="b">
            <v>0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D177" t="str">
            <v>T</v>
          </cell>
          <cell r="E177" t="str">
            <v>B</v>
          </cell>
          <cell r="F177" t="b">
            <v>0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E178" t="str">
            <v>B</v>
          </cell>
          <cell r="F178" t="b">
            <v>1</v>
          </cell>
          <cell r="G178" t="b">
            <v>1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E179" t="str">
            <v>B</v>
          </cell>
          <cell r="F179" t="b">
            <v>1</v>
          </cell>
          <cell r="G179" t="b">
            <v>1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E180" t="str">
            <v>B</v>
          </cell>
          <cell r="F180" t="b">
            <v>1</v>
          </cell>
          <cell r="G180" t="b">
            <v>1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E181" t="str">
            <v>B</v>
          </cell>
          <cell r="F181" t="b">
            <v>1</v>
          </cell>
          <cell r="G181" t="b">
            <v>1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E182">
            <v>1</v>
          </cell>
          <cell r="F182" t="str">
            <v>B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C183" t="str">
            <v>T</v>
          </cell>
          <cell r="D183" t="str">
            <v>B</v>
          </cell>
          <cell r="E183" t="b">
            <v>0</v>
          </cell>
          <cell r="F183" t="b">
            <v>0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D184" t="str">
            <v>T</v>
          </cell>
          <cell r="E184" t="str">
            <v>B</v>
          </cell>
          <cell r="F184" t="b">
            <v>0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E185" t="str">
            <v>B</v>
          </cell>
          <cell r="F185" t="b">
            <v>1</v>
          </cell>
          <cell r="G185" t="b">
            <v>1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E186" t="str">
            <v>B</v>
          </cell>
          <cell r="F186" t="b">
            <v>1</v>
          </cell>
          <cell r="G186" t="b">
            <v>1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E187" t="str">
            <v>B</v>
          </cell>
          <cell r="F187" t="b">
            <v>1</v>
          </cell>
          <cell r="G187" t="b">
            <v>1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E188" t="str">
            <v>B</v>
          </cell>
          <cell r="F188" t="b">
            <v>1</v>
          </cell>
          <cell r="G188" t="b">
            <v>1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E189">
            <v>1</v>
          </cell>
          <cell r="F189" t="str">
            <v>B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C190" t="str">
            <v>T</v>
          </cell>
          <cell r="D190" t="str">
            <v>B</v>
          </cell>
          <cell r="E190" t="b">
            <v>0</v>
          </cell>
          <cell r="F190" t="b">
            <v>0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E191">
            <v>1</v>
          </cell>
          <cell r="F191" t="str">
            <v>B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C192" t="str">
            <v>T</v>
          </cell>
          <cell r="D192" t="str">
            <v>B</v>
          </cell>
          <cell r="E192" t="b">
            <v>0</v>
          </cell>
          <cell r="F192" t="b">
            <v>0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D193">
            <v>1</v>
          </cell>
          <cell r="E193" t="str">
            <v>B</v>
          </cell>
          <cell r="F193" t="b">
            <v>0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C194" t="str">
            <v>T</v>
          </cell>
          <cell r="D194" t="str">
            <v>B</v>
          </cell>
          <cell r="E194" t="b">
            <v>0</v>
          </cell>
          <cell r="F194" t="b">
            <v>0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D195" t="str">
            <v>T</v>
          </cell>
          <cell r="E195" t="str">
            <v>B</v>
          </cell>
          <cell r="F195" t="b">
            <v>0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E196">
            <v>1</v>
          </cell>
          <cell r="F196" t="str">
            <v>B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E197">
            <v>1</v>
          </cell>
          <cell r="F197" t="str">
            <v>B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E198">
            <v>1</v>
          </cell>
          <cell r="F198" t="str">
            <v>B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C199" t="str">
            <v>T</v>
          </cell>
          <cell r="D199" t="str">
            <v>B</v>
          </cell>
          <cell r="E199" t="b">
            <v>0</v>
          </cell>
          <cell r="F199" t="b">
            <v>0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E200">
            <v>1</v>
          </cell>
          <cell r="F200" t="str">
            <v>B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C201" t="str">
            <v>T</v>
          </cell>
          <cell r="D201" t="str">
            <v>B</v>
          </cell>
          <cell r="E201" t="b">
            <v>0</v>
          </cell>
          <cell r="F201" t="b">
            <v>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E202">
            <v>1</v>
          </cell>
          <cell r="F202" t="str">
            <v>B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C203" t="str">
            <v>T</v>
          </cell>
          <cell r="D203" t="str">
            <v>B</v>
          </cell>
          <cell r="E203" t="b">
            <v>0</v>
          </cell>
          <cell r="F203" t="b">
            <v>0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D204" t="str">
            <v>T</v>
          </cell>
          <cell r="E204" t="str">
            <v>B</v>
          </cell>
          <cell r="F204" t="b">
            <v>0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E205">
            <v>1</v>
          </cell>
          <cell r="F205" t="str">
            <v>B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E206" t="str">
            <v>B</v>
          </cell>
          <cell r="F206" t="b">
            <v>1</v>
          </cell>
          <cell r="G206" t="b">
            <v>1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E207" t="str">
            <v>B</v>
          </cell>
          <cell r="F207" t="b">
            <v>1</v>
          </cell>
          <cell r="G207" t="b">
            <v>1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E208" t="str">
            <v>B</v>
          </cell>
          <cell r="F208" t="b">
            <v>1</v>
          </cell>
          <cell r="G208" t="b">
            <v>1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E209">
            <v>1</v>
          </cell>
          <cell r="F209" t="str">
            <v>B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E210" t="str">
            <v>B</v>
          </cell>
          <cell r="F210" t="b">
            <v>1</v>
          </cell>
          <cell r="G210" t="b">
            <v>1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E211" t="str">
            <v>B</v>
          </cell>
          <cell r="F211" t="b">
            <v>1</v>
          </cell>
          <cell r="G211" t="b">
            <v>1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E212">
            <v>1</v>
          </cell>
          <cell r="F212" t="str">
            <v>B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E213">
            <v>1</v>
          </cell>
          <cell r="F213" t="str">
            <v>B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C214" t="str">
            <v>T</v>
          </cell>
          <cell r="D214" t="str">
            <v>B</v>
          </cell>
          <cell r="E214" t="b">
            <v>0</v>
          </cell>
          <cell r="F214" t="b">
            <v>0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E215">
            <v>1</v>
          </cell>
          <cell r="F215" t="str">
            <v>B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C216" t="str">
            <v>T</v>
          </cell>
          <cell r="D216" t="str">
            <v>B</v>
          </cell>
          <cell r="E216" t="b">
            <v>0</v>
          </cell>
          <cell r="F216" t="b">
            <v>0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E217">
            <v>1</v>
          </cell>
          <cell r="F217" t="str">
            <v>B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C218" t="str">
            <v>T</v>
          </cell>
          <cell r="D218" t="str">
            <v>B</v>
          </cell>
          <cell r="E218" t="b">
            <v>0</v>
          </cell>
          <cell r="F218" t="b">
            <v>0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E219" t="str">
            <v>B</v>
          </cell>
          <cell r="F219" t="b">
            <v>1</v>
          </cell>
          <cell r="G219" t="b">
            <v>1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C220" t="str">
            <v>T</v>
          </cell>
          <cell r="D220" t="str">
            <v>B</v>
          </cell>
          <cell r="E220" t="b">
            <v>0</v>
          </cell>
          <cell r="F220" t="b">
            <v>0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D221" t="str">
            <v>T</v>
          </cell>
          <cell r="E221" t="str">
            <v>B</v>
          </cell>
          <cell r="F221" t="b">
            <v>0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E222" t="str">
            <v>B</v>
          </cell>
          <cell r="F222" t="b">
            <v>1</v>
          </cell>
          <cell r="G222" t="b">
            <v>1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E223">
            <v>1</v>
          </cell>
          <cell r="F223" t="str">
            <v>B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E224" t="str">
            <v>B</v>
          </cell>
          <cell r="F224" t="b">
            <v>1</v>
          </cell>
          <cell r="G224" t="b">
            <v>1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E225" t="str">
            <v>B</v>
          </cell>
          <cell r="F225" t="b">
            <v>1</v>
          </cell>
          <cell r="G225" t="b">
            <v>1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E226">
            <v>1</v>
          </cell>
          <cell r="F226" t="str">
            <v>B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C227" t="str">
            <v>T</v>
          </cell>
          <cell r="D227" t="str">
            <v>B</v>
          </cell>
          <cell r="E227" t="b">
            <v>0</v>
          </cell>
          <cell r="F227" t="b">
            <v>0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E228">
            <v>1</v>
          </cell>
          <cell r="F228" t="str">
            <v>B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C229" t="str">
            <v>T</v>
          </cell>
          <cell r="D229" t="str">
            <v>B</v>
          </cell>
          <cell r="E229" t="b">
            <v>0</v>
          </cell>
          <cell r="F229" t="b">
            <v>0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D230" t="str">
            <v>T</v>
          </cell>
          <cell r="E230" t="str">
            <v>B</v>
          </cell>
          <cell r="F230" t="b">
            <v>0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E231" t="str">
            <v>B</v>
          </cell>
          <cell r="F231" t="b">
            <v>1</v>
          </cell>
          <cell r="G231" t="b">
            <v>1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E232" t="str">
            <v>B</v>
          </cell>
          <cell r="F232" t="b">
            <v>1</v>
          </cell>
          <cell r="G232" t="b">
            <v>1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E233" t="str">
            <v>B</v>
          </cell>
          <cell r="F233" t="b">
            <v>1</v>
          </cell>
          <cell r="G233" t="b">
            <v>1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E234" t="str">
            <v>B</v>
          </cell>
          <cell r="F234" t="b">
            <v>1</v>
          </cell>
          <cell r="G234" t="b">
            <v>1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E235">
            <v>1</v>
          </cell>
          <cell r="F235" t="str">
            <v>B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C236" t="str">
            <v>T</v>
          </cell>
          <cell r="D236" t="str">
            <v>B</v>
          </cell>
          <cell r="E236" t="b">
            <v>0</v>
          </cell>
          <cell r="F236" t="b">
            <v>0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D237" t="str">
            <v>T</v>
          </cell>
          <cell r="E237" t="str">
            <v>B</v>
          </cell>
          <cell r="F237" t="b">
            <v>0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D238" t="str">
            <v>T</v>
          </cell>
          <cell r="E238" t="str">
            <v>B</v>
          </cell>
          <cell r="F238" t="b">
            <v>0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E239" t="str">
            <v>B</v>
          </cell>
          <cell r="F239" t="b">
            <v>1</v>
          </cell>
          <cell r="G239" t="b">
            <v>1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E240" t="str">
            <v>B</v>
          </cell>
          <cell r="F240" t="b">
            <v>1</v>
          </cell>
          <cell r="G240" t="b">
            <v>1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E241">
            <v>1</v>
          </cell>
          <cell r="F241" t="str">
            <v>B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E242">
            <v>2</v>
          </cell>
          <cell r="F242" t="str">
            <v>B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D243">
            <v>1</v>
          </cell>
          <cell r="E243" t="str">
            <v>B</v>
          </cell>
          <cell r="F243" t="b">
            <v>0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E244" t="str">
            <v>B</v>
          </cell>
          <cell r="F244" t="b">
            <v>1</v>
          </cell>
          <cell r="G244" t="b">
            <v>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E245" t="str">
            <v>B</v>
          </cell>
          <cell r="F245" t="b">
            <v>1</v>
          </cell>
          <cell r="G245" t="b">
            <v>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E246">
            <v>1</v>
          </cell>
          <cell r="F246" t="str">
            <v>B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E247" t="str">
            <v>B</v>
          </cell>
          <cell r="F247" t="b">
            <v>1</v>
          </cell>
          <cell r="G247" t="b">
            <v>1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E248">
            <v>1</v>
          </cell>
          <cell r="F248" t="str">
            <v>B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C249" t="str">
            <v>T</v>
          </cell>
          <cell r="D249" t="str">
            <v>B</v>
          </cell>
          <cell r="E249" t="b">
            <v>0</v>
          </cell>
          <cell r="F249" t="b">
            <v>0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D250" t="str">
            <v>T</v>
          </cell>
          <cell r="E250" t="str">
            <v>B</v>
          </cell>
          <cell r="F250" t="b">
            <v>0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E251">
            <v>1</v>
          </cell>
          <cell r="F251" t="str">
            <v>B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E252">
            <v>1</v>
          </cell>
          <cell r="F252" t="str">
            <v>B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E253">
            <v>1</v>
          </cell>
          <cell r="F253" t="str">
            <v>B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E254" t="str">
            <v>B</v>
          </cell>
          <cell r="F254" t="b">
            <v>1</v>
          </cell>
          <cell r="G254" t="b">
            <v>1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E255" t="str">
            <v>B</v>
          </cell>
          <cell r="F255" t="b">
            <v>1</v>
          </cell>
          <cell r="G255" t="b">
            <v>1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E256">
            <v>1</v>
          </cell>
          <cell r="F256" t="str">
            <v>B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E257">
            <v>2</v>
          </cell>
          <cell r="F257" t="str">
            <v>B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D258">
            <v>1</v>
          </cell>
          <cell r="E258" t="str">
            <v>B</v>
          </cell>
          <cell r="F258" t="b">
            <v>0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E259">
            <v>1</v>
          </cell>
          <cell r="F259" t="str">
            <v>B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E260" t="str">
            <v>B</v>
          </cell>
          <cell r="F260" t="b">
            <v>1</v>
          </cell>
          <cell r="G260" t="b">
            <v>1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E261" t="str">
            <v>B</v>
          </cell>
          <cell r="F261" t="b">
            <v>1</v>
          </cell>
          <cell r="G261" t="b">
            <v>1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E262" t="str">
            <v>B</v>
          </cell>
          <cell r="F262" t="b">
            <v>1</v>
          </cell>
          <cell r="G262" t="b">
            <v>1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E263" t="str">
            <v>B</v>
          </cell>
          <cell r="F263" t="b">
            <v>1</v>
          </cell>
          <cell r="G263" t="b">
            <v>1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E264" t="str">
            <v>B</v>
          </cell>
          <cell r="F264" t="b">
            <v>1</v>
          </cell>
          <cell r="G264" t="b">
            <v>1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E265" t="str">
            <v>B</v>
          </cell>
          <cell r="F265" t="b">
            <v>1</v>
          </cell>
          <cell r="G265" t="b">
            <v>1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E266" t="str">
            <v>B</v>
          </cell>
          <cell r="F266" t="b">
            <v>1</v>
          </cell>
          <cell r="G266" t="b">
            <v>1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E267" t="str">
            <v>B</v>
          </cell>
          <cell r="F267" t="b">
            <v>1</v>
          </cell>
          <cell r="G267" t="b">
            <v>1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E268" t="str">
            <v>B</v>
          </cell>
          <cell r="F268" t="b">
            <v>1</v>
          </cell>
          <cell r="G268" t="b">
            <v>1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E269">
            <v>1</v>
          </cell>
          <cell r="F269" t="str">
            <v>B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E270">
            <v>1</v>
          </cell>
          <cell r="F270" t="str">
            <v>B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C271" t="str">
            <v>T</v>
          </cell>
          <cell r="D271" t="str">
            <v>B</v>
          </cell>
          <cell r="E271" t="b">
            <v>0</v>
          </cell>
          <cell r="F271" t="b">
            <v>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E272">
            <v>1</v>
          </cell>
          <cell r="F272" t="str">
            <v>B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C273" t="str">
            <v>T</v>
          </cell>
          <cell r="D273" t="str">
            <v>B</v>
          </cell>
          <cell r="E273" t="b">
            <v>0</v>
          </cell>
          <cell r="F273" t="b">
            <v>0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D274">
            <v>1</v>
          </cell>
          <cell r="E274" t="str">
            <v>B</v>
          </cell>
          <cell r="F274" t="b">
            <v>0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C275" t="str">
            <v>T</v>
          </cell>
          <cell r="D275" t="str">
            <v>B</v>
          </cell>
          <cell r="E275" t="b">
            <v>0</v>
          </cell>
          <cell r="F275" t="b">
            <v>0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D276" t="str">
            <v>B</v>
          </cell>
          <cell r="E276" t="b">
            <v>1</v>
          </cell>
          <cell r="F276" t="b">
            <v>1</v>
          </cell>
          <cell r="G276" t="b">
            <v>1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C277" t="str">
            <v>T</v>
          </cell>
          <cell r="D277" t="str">
            <v>B</v>
          </cell>
          <cell r="E277" t="b">
            <v>0</v>
          </cell>
          <cell r="F277" t="b">
            <v>0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D278" t="str">
            <v>T</v>
          </cell>
          <cell r="E278" t="str">
            <v>P</v>
          </cell>
          <cell r="F278" t="b">
            <v>0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D279" t="str">
            <v>T</v>
          </cell>
          <cell r="E279" t="str">
            <v>P</v>
          </cell>
          <cell r="F279" t="b">
            <v>0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F280" t="str">
            <v>P</v>
          </cell>
          <cell r="G280" t="b">
            <v>1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G281" t="str">
            <v>P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E282" t="str">
            <v>P</v>
          </cell>
          <cell r="F282" t="b">
            <v>1</v>
          </cell>
          <cell r="G282" t="b">
            <v>1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E283" t="str">
            <v>P</v>
          </cell>
          <cell r="F283" t="b">
            <v>1</v>
          </cell>
          <cell r="G283" t="b">
            <v>1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E284" t="str">
            <v>P</v>
          </cell>
          <cell r="F284" t="b">
            <v>1</v>
          </cell>
          <cell r="G284" t="b">
            <v>1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E285">
            <v>1</v>
          </cell>
          <cell r="F285" t="str">
            <v>P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E286" t="str">
            <v>P</v>
          </cell>
          <cell r="F286" t="b">
            <v>1</v>
          </cell>
          <cell r="G286" t="b">
            <v>1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E287" t="str">
            <v>P</v>
          </cell>
          <cell r="F287" t="b">
            <v>1</v>
          </cell>
          <cell r="G287" t="b">
            <v>1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E288" t="str">
            <v>P</v>
          </cell>
          <cell r="F288" t="b">
            <v>1</v>
          </cell>
          <cell r="G288" t="b">
            <v>1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E289" t="str">
            <v>P</v>
          </cell>
          <cell r="F289" t="b">
            <v>1</v>
          </cell>
          <cell r="G289" t="b">
            <v>1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E290">
            <v>1</v>
          </cell>
          <cell r="F290" t="str">
            <v>P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E291" t="str">
            <v>P</v>
          </cell>
          <cell r="F291" t="b">
            <v>1</v>
          </cell>
          <cell r="G291" t="b">
            <v>1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E292" t="str">
            <v>P</v>
          </cell>
          <cell r="F292" t="b">
            <v>1</v>
          </cell>
          <cell r="G292" t="b">
            <v>1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E293" t="str">
            <v>P</v>
          </cell>
          <cell r="F293" t="b">
            <v>1</v>
          </cell>
          <cell r="G293" t="b">
            <v>1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E294" t="str">
            <v>P</v>
          </cell>
          <cell r="F294" t="b">
            <v>1</v>
          </cell>
          <cell r="G294" t="b">
            <v>1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E295">
            <v>1</v>
          </cell>
          <cell r="F295" t="str">
            <v>P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E296" t="str">
            <v>P</v>
          </cell>
          <cell r="F296" t="b">
            <v>1</v>
          </cell>
          <cell r="G296" t="b">
            <v>1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E297" t="str">
            <v>P</v>
          </cell>
          <cell r="F297" t="b">
            <v>1</v>
          </cell>
          <cell r="G297" t="b">
            <v>1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E298" t="str">
            <v>P</v>
          </cell>
          <cell r="F298" t="b">
            <v>1</v>
          </cell>
          <cell r="G298" t="b">
            <v>1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E299">
            <v>1</v>
          </cell>
          <cell r="F299" t="str">
            <v>P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E300" t="str">
            <v>P</v>
          </cell>
          <cell r="F300" t="b">
            <v>1</v>
          </cell>
          <cell r="G300" t="b">
            <v>1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E301" t="str">
            <v>P</v>
          </cell>
          <cell r="F301" t="b">
            <v>1</v>
          </cell>
          <cell r="G301" t="b">
            <v>1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E302" t="str">
            <v>P</v>
          </cell>
          <cell r="F302" t="b">
            <v>1</v>
          </cell>
          <cell r="G302" t="b">
            <v>1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E303" t="str">
            <v>P</v>
          </cell>
          <cell r="F303" t="b">
            <v>1</v>
          </cell>
          <cell r="G303" t="b">
            <v>1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D305" t="str">
            <v>G4000T</v>
          </cell>
          <cell r="E305">
            <v>3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F306" t="str">
            <v>P</v>
          </cell>
          <cell r="G306" t="b">
            <v>1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D307" t="str">
            <v>T</v>
          </cell>
          <cell r="E307" t="str">
            <v>P</v>
          </cell>
          <cell r="F307" t="b">
            <v>0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E308" t="str">
            <v>P</v>
          </cell>
          <cell r="F308" t="b">
            <v>1</v>
          </cell>
          <cell r="G308" t="b">
            <v>1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E309" t="str">
            <v>P</v>
          </cell>
          <cell r="F309" t="b">
            <v>1</v>
          </cell>
          <cell r="G309" t="b">
            <v>1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E310" t="str">
            <v>P</v>
          </cell>
          <cell r="F310" t="b">
            <v>1</v>
          </cell>
          <cell r="G310" t="b">
            <v>1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E311" t="str">
            <v>P</v>
          </cell>
          <cell r="F311" t="b">
            <v>1</v>
          </cell>
          <cell r="G311" t="b">
            <v>1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E312" t="str">
            <v>P</v>
          </cell>
          <cell r="F312" t="b">
            <v>1</v>
          </cell>
          <cell r="G312" t="b">
            <v>1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E313" t="str">
            <v>P</v>
          </cell>
          <cell r="F313" t="b">
            <v>1</v>
          </cell>
          <cell r="G313" t="b">
            <v>1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E314" t="str">
            <v>P</v>
          </cell>
          <cell r="F314" t="b">
            <v>1</v>
          </cell>
          <cell r="G314" t="b">
            <v>1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E315" t="str">
            <v>P</v>
          </cell>
          <cell r="F315" t="b">
            <v>1</v>
          </cell>
          <cell r="G315" t="b">
            <v>1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F316">
            <v>1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E317" t="str">
            <v>P</v>
          </cell>
          <cell r="F317" t="b">
            <v>1</v>
          </cell>
          <cell r="G317" t="b">
            <v>1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E318" t="str">
            <v>P</v>
          </cell>
          <cell r="F318" t="b">
            <v>1</v>
          </cell>
          <cell r="G318" t="b">
            <v>1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E319" t="str">
            <v>P</v>
          </cell>
          <cell r="F319" t="b">
            <v>1</v>
          </cell>
          <cell r="G319" t="b">
            <v>1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E320" t="str">
            <v>P</v>
          </cell>
          <cell r="F320" t="b">
            <v>1</v>
          </cell>
          <cell r="G320" t="b">
            <v>1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E321" t="str">
            <v>P</v>
          </cell>
          <cell r="F321" t="b">
            <v>1</v>
          </cell>
          <cell r="G321" t="b">
            <v>1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F322">
            <v>1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E323" t="str">
            <v>P</v>
          </cell>
          <cell r="F323" t="b">
            <v>1</v>
          </cell>
          <cell r="G323" t="b">
            <v>1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E324" t="str">
            <v>P</v>
          </cell>
          <cell r="F324" t="b">
            <v>1</v>
          </cell>
          <cell r="G324" t="b">
            <v>1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E325" t="str">
            <v>P</v>
          </cell>
          <cell r="F325" t="b">
            <v>1</v>
          </cell>
          <cell r="G325" t="b">
            <v>1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E326" t="str">
            <v>P</v>
          </cell>
          <cell r="F326" t="b">
            <v>1</v>
          </cell>
          <cell r="G326" t="b">
            <v>1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F327">
            <v>1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E328" t="str">
            <v>P</v>
          </cell>
          <cell r="F328" t="b">
            <v>1</v>
          </cell>
          <cell r="G328" t="b">
            <v>1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E329" t="str">
            <v>P</v>
          </cell>
          <cell r="F329" t="b">
            <v>1</v>
          </cell>
          <cell r="G329" t="b">
            <v>1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F330">
            <v>1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E331" t="str">
            <v>P</v>
          </cell>
          <cell r="F331" t="b">
            <v>1</v>
          </cell>
          <cell r="G331" t="b">
            <v>1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E332" t="str">
            <v>P</v>
          </cell>
          <cell r="F332" t="b">
            <v>1</v>
          </cell>
          <cell r="G332" t="b">
            <v>1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E333" t="str">
            <v>P</v>
          </cell>
          <cell r="F333" t="b">
            <v>1</v>
          </cell>
          <cell r="G333" t="b">
            <v>1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E334" t="str">
            <v>P</v>
          </cell>
          <cell r="F334" t="b">
            <v>1</v>
          </cell>
          <cell r="G334" t="b">
            <v>1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E335" t="str">
            <v>P</v>
          </cell>
          <cell r="F335" t="b">
            <v>1</v>
          </cell>
          <cell r="G335" t="b">
            <v>1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F336">
            <v>1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F337">
            <v>1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E338">
            <v>1</v>
          </cell>
          <cell r="F338" t="str">
            <v>P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D339" t="str">
            <v>T</v>
          </cell>
          <cell r="E339" t="str">
            <v>P</v>
          </cell>
          <cell r="F339" t="b">
            <v>0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F340" t="str">
            <v>P</v>
          </cell>
          <cell r="G340" t="b">
            <v>1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G341" t="str">
            <v>P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E342" t="str">
            <v>P</v>
          </cell>
          <cell r="F342" t="b">
            <v>1</v>
          </cell>
          <cell r="G342" t="b">
            <v>1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E343" t="str">
            <v>P</v>
          </cell>
          <cell r="F343" t="b">
            <v>1</v>
          </cell>
          <cell r="G343" t="b">
            <v>1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E344" t="str">
            <v>P</v>
          </cell>
          <cell r="F344" t="b">
            <v>1</v>
          </cell>
          <cell r="G344" t="b">
            <v>1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E345" t="str">
            <v>P</v>
          </cell>
          <cell r="F345" t="b">
            <v>1</v>
          </cell>
          <cell r="G345" t="b">
            <v>1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E346" t="str">
            <v>P</v>
          </cell>
          <cell r="F346" t="b">
            <v>1</v>
          </cell>
          <cell r="G346" t="b">
            <v>1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E347" t="str">
            <v>P</v>
          </cell>
          <cell r="F347" t="b">
            <v>1</v>
          </cell>
          <cell r="G347" t="b">
            <v>1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E348" t="str">
            <v>P</v>
          </cell>
          <cell r="F348" t="b">
            <v>1</v>
          </cell>
          <cell r="G348" t="b">
            <v>1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E349" t="str">
            <v>P</v>
          </cell>
          <cell r="F349" t="b">
            <v>1</v>
          </cell>
          <cell r="G349" t="b">
            <v>1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E350" t="str">
            <v>P</v>
          </cell>
          <cell r="F350" t="b">
            <v>1</v>
          </cell>
          <cell r="G350" t="b">
            <v>1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D352" t="str">
            <v>G4000T</v>
          </cell>
          <cell r="E352">
            <v>3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F353" t="str">
            <v>P</v>
          </cell>
          <cell r="G353" t="b">
            <v>1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D354" t="str">
            <v>T</v>
          </cell>
          <cell r="E354" t="str">
            <v>P</v>
          </cell>
          <cell r="F354" t="b">
            <v>0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E355" t="str">
            <v>P</v>
          </cell>
          <cell r="F355" t="b">
            <v>1</v>
          </cell>
          <cell r="G355" t="b">
            <v>1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E356" t="str">
            <v>P</v>
          </cell>
          <cell r="F356" t="b">
            <v>1</v>
          </cell>
          <cell r="G356" t="b">
            <v>1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E357" t="str">
            <v>P</v>
          </cell>
          <cell r="F357" t="b">
            <v>1</v>
          </cell>
          <cell r="G357" t="b">
            <v>1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E358" t="str">
            <v>P</v>
          </cell>
          <cell r="F358" t="b">
            <v>1</v>
          </cell>
          <cell r="G358" t="b">
            <v>1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E359" t="str">
            <v>P</v>
          </cell>
          <cell r="F359" t="b">
            <v>1</v>
          </cell>
          <cell r="G359" t="b">
            <v>1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F360">
            <v>1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F361" t="str">
            <v>P</v>
          </cell>
          <cell r="G361" t="b">
            <v>1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E362" t="str">
            <v>P</v>
          </cell>
          <cell r="F362" t="b">
            <v>1</v>
          </cell>
          <cell r="G362" t="b">
            <v>1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E363" t="str">
            <v>P</v>
          </cell>
          <cell r="F363" t="b">
            <v>1</v>
          </cell>
          <cell r="G363" t="b">
            <v>1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F364">
            <v>1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E365" t="str">
            <v>P</v>
          </cell>
          <cell r="F365" t="b">
            <v>1</v>
          </cell>
          <cell r="G365" t="b">
            <v>1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E366" t="str">
            <v>P</v>
          </cell>
          <cell r="F366" t="b">
            <v>1</v>
          </cell>
          <cell r="G366" t="b">
            <v>1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F367">
            <v>1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E368" t="str">
            <v>P</v>
          </cell>
          <cell r="F368" t="b">
            <v>1</v>
          </cell>
          <cell r="G368" t="b">
            <v>1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E369" t="str">
            <v>P</v>
          </cell>
          <cell r="F369" t="b">
            <v>1</v>
          </cell>
          <cell r="G369" t="b">
            <v>1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F370">
            <v>1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F371">
            <v>1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D372" t="str">
            <v>T</v>
          </cell>
          <cell r="E372" t="str">
            <v>P</v>
          </cell>
          <cell r="F372" t="b">
            <v>0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E373" t="str">
            <v>P</v>
          </cell>
          <cell r="F373" t="b">
            <v>1</v>
          </cell>
          <cell r="G373" t="b">
            <v>1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E374" t="str">
            <v>P</v>
          </cell>
          <cell r="F374" t="b">
            <v>1</v>
          </cell>
          <cell r="G374" t="b">
            <v>1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E375" t="str">
            <v>P</v>
          </cell>
          <cell r="F375" t="b">
            <v>1</v>
          </cell>
          <cell r="G375" t="b">
            <v>1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E376" t="str">
            <v>P</v>
          </cell>
          <cell r="F376" t="b">
            <v>1</v>
          </cell>
          <cell r="G376" t="b">
            <v>1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E377" t="str">
            <v>P</v>
          </cell>
          <cell r="F377" t="b">
            <v>1</v>
          </cell>
          <cell r="G377" t="b">
            <v>1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E378" t="str">
            <v>P</v>
          </cell>
          <cell r="F378" t="b">
            <v>1</v>
          </cell>
          <cell r="G378" t="b">
            <v>1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C379" t="str">
            <v>T</v>
          </cell>
          <cell r="D379" t="str">
            <v>P</v>
          </cell>
          <cell r="E379" t="b">
            <v>0</v>
          </cell>
          <cell r="F379" t="b">
            <v>0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F380" t="str">
            <v>P</v>
          </cell>
          <cell r="G380" t="b">
            <v>1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F381" t="str">
            <v>P</v>
          </cell>
          <cell r="G381" t="b">
            <v>1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F382" t="str">
            <v>P</v>
          </cell>
          <cell r="G382" t="b">
            <v>1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F383" t="str">
            <v>P</v>
          </cell>
          <cell r="G383" t="b">
            <v>1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E384">
            <v>1</v>
          </cell>
          <cell r="F384" t="str">
            <v>P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C385" t="str">
            <v>T</v>
          </cell>
          <cell r="D385" t="str">
            <v>P</v>
          </cell>
          <cell r="E385" t="b">
            <v>0</v>
          </cell>
          <cell r="F385" t="b">
            <v>0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E386" t="str">
            <v>P</v>
          </cell>
          <cell r="F386" t="b">
            <v>1</v>
          </cell>
          <cell r="G386" t="b">
            <v>1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C387" t="str">
            <v>T</v>
          </cell>
          <cell r="D387" t="str">
            <v>P</v>
          </cell>
          <cell r="E387" t="b">
            <v>0</v>
          </cell>
          <cell r="F387" t="b">
            <v>0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E388">
            <v>1</v>
          </cell>
          <cell r="F388" t="str">
            <v>P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C389" t="str">
            <v>T</v>
          </cell>
          <cell r="D389" t="str">
            <v>P</v>
          </cell>
          <cell r="E389" t="b">
            <v>0</v>
          </cell>
          <cell r="F389" t="b">
            <v>0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D390" t="str">
            <v>T</v>
          </cell>
          <cell r="E390" t="str">
            <v>P</v>
          </cell>
          <cell r="F390" t="b">
            <v>0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D391">
            <v>2</v>
          </cell>
          <cell r="E391" t="str">
            <v>P</v>
          </cell>
          <cell r="F391" t="b">
            <v>0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D392">
            <v>2</v>
          </cell>
          <cell r="E392" t="str">
            <v>P</v>
          </cell>
          <cell r="F392" t="b">
            <v>0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D393">
            <v>2</v>
          </cell>
          <cell r="E393" t="str">
            <v>P</v>
          </cell>
          <cell r="F393" t="b">
            <v>0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D394">
            <v>3</v>
          </cell>
          <cell r="E394" t="str">
            <v>P</v>
          </cell>
          <cell r="F394" t="b">
            <v>0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D395">
            <v>2</v>
          </cell>
          <cell r="E395" t="str">
            <v>P</v>
          </cell>
          <cell r="F395" t="b">
            <v>0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D396">
            <v>2</v>
          </cell>
          <cell r="E396" t="str">
            <v>P</v>
          </cell>
          <cell r="F396" t="b">
            <v>0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D397">
            <v>2</v>
          </cell>
          <cell r="E397" t="str">
            <v>P</v>
          </cell>
          <cell r="F397" t="b">
            <v>0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C398" t="str">
            <v>T</v>
          </cell>
          <cell r="D398" t="str">
            <v>P</v>
          </cell>
          <cell r="E398" t="b">
            <v>0</v>
          </cell>
          <cell r="F398" t="b">
            <v>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D399">
            <v>2</v>
          </cell>
          <cell r="E399" t="str">
            <v>P</v>
          </cell>
          <cell r="F399" t="b">
            <v>0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D400">
            <v>2</v>
          </cell>
          <cell r="E400" t="str">
            <v>P</v>
          </cell>
          <cell r="F400" t="b">
            <v>0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D401">
            <v>2</v>
          </cell>
          <cell r="E401" t="str">
            <v>P</v>
          </cell>
          <cell r="F401" t="b">
            <v>0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E402">
            <v>1</v>
          </cell>
          <cell r="F402" t="str">
            <v>P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C403" t="str">
            <v>T</v>
          </cell>
          <cell r="D403" t="str">
            <v>P</v>
          </cell>
          <cell r="E403" t="b">
            <v>0</v>
          </cell>
          <cell r="F403" t="b">
            <v>0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D404" t="str">
            <v>T</v>
          </cell>
          <cell r="E404" t="str">
            <v>P</v>
          </cell>
          <cell r="F404" t="b">
            <v>0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E405" t="str">
            <v>P</v>
          </cell>
          <cell r="F405" t="b">
            <v>1</v>
          </cell>
          <cell r="G405" t="b">
            <v>1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E406" t="str">
            <v>P</v>
          </cell>
          <cell r="F406" t="b">
            <v>1</v>
          </cell>
          <cell r="G406" t="b">
            <v>1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E407" t="str">
            <v>P</v>
          </cell>
          <cell r="F407" t="b">
            <v>1</v>
          </cell>
          <cell r="G407" t="b">
            <v>1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E408" t="str">
            <v>P</v>
          </cell>
          <cell r="F408" t="b">
            <v>1</v>
          </cell>
          <cell r="G408" t="b">
            <v>1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E409">
            <v>1</v>
          </cell>
          <cell r="F409" t="str">
            <v>P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E410" t="str">
            <v>P</v>
          </cell>
          <cell r="F410" t="b">
            <v>1</v>
          </cell>
          <cell r="G410" t="b">
            <v>1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E411" t="str">
            <v>P</v>
          </cell>
          <cell r="F411" t="b">
            <v>1</v>
          </cell>
          <cell r="G411" t="b">
            <v>1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E412" t="str">
            <v>P</v>
          </cell>
          <cell r="F412" t="b">
            <v>1</v>
          </cell>
          <cell r="G412" t="b">
            <v>1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E413">
            <v>1</v>
          </cell>
          <cell r="F413" t="str">
            <v>P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E414" t="str">
            <v>P</v>
          </cell>
          <cell r="F414" t="b">
            <v>1</v>
          </cell>
          <cell r="G414" t="b">
            <v>1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E415" t="str">
            <v>P</v>
          </cell>
          <cell r="F415" t="b">
            <v>1</v>
          </cell>
          <cell r="G415" t="b">
            <v>1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E416" t="str">
            <v>P</v>
          </cell>
          <cell r="F416" t="b">
            <v>1</v>
          </cell>
          <cell r="G416" t="b">
            <v>1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E417" t="str">
            <v>P</v>
          </cell>
          <cell r="F417" t="b">
            <v>1</v>
          </cell>
          <cell r="G417" t="b">
            <v>1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E418" t="str">
            <v>P</v>
          </cell>
          <cell r="F418" t="b">
            <v>1</v>
          </cell>
          <cell r="G418" t="b">
            <v>1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E419" t="str">
            <v>P</v>
          </cell>
          <cell r="F419" t="b">
            <v>1</v>
          </cell>
          <cell r="G419" t="b">
            <v>1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E420" t="str">
            <v>P</v>
          </cell>
          <cell r="F420" t="b">
            <v>1</v>
          </cell>
          <cell r="G420" t="b">
            <v>1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E421" t="str">
            <v>P</v>
          </cell>
          <cell r="F421" t="b">
            <v>1</v>
          </cell>
          <cell r="G421" t="b">
            <v>1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E422" t="str">
            <v>P</v>
          </cell>
          <cell r="F422" t="b">
            <v>1</v>
          </cell>
          <cell r="G422" t="b">
            <v>1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E423" t="str">
            <v>P</v>
          </cell>
          <cell r="F423" t="b">
            <v>1</v>
          </cell>
          <cell r="G423" t="b">
            <v>1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E424" t="str">
            <v>P</v>
          </cell>
          <cell r="F424" t="b">
            <v>1</v>
          </cell>
          <cell r="G424" t="b">
            <v>1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E425">
            <v>1</v>
          </cell>
          <cell r="F425" t="str">
            <v>P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E426" t="str">
            <v>P</v>
          </cell>
          <cell r="F426" t="b">
            <v>1</v>
          </cell>
          <cell r="G426" t="b">
            <v>1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E427" t="str">
            <v>P</v>
          </cell>
          <cell r="F427" t="b">
            <v>1</v>
          </cell>
          <cell r="G427" t="b">
            <v>1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E428" t="str">
            <v>P</v>
          </cell>
          <cell r="F428" t="b">
            <v>1</v>
          </cell>
          <cell r="G428" t="b">
            <v>1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E429">
            <v>1</v>
          </cell>
          <cell r="F429" t="str">
            <v>P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E430" t="str">
            <v>P</v>
          </cell>
          <cell r="F430" t="b">
            <v>1</v>
          </cell>
          <cell r="G430" t="b">
            <v>1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E431" t="str">
            <v>P</v>
          </cell>
          <cell r="F431" t="b">
            <v>1</v>
          </cell>
          <cell r="G431" t="b">
            <v>1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E432" t="str">
            <v>P</v>
          </cell>
          <cell r="F432" t="b">
            <v>1</v>
          </cell>
          <cell r="G432" t="b">
            <v>1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E433" t="str">
            <v>P</v>
          </cell>
          <cell r="F433" t="b">
            <v>1</v>
          </cell>
          <cell r="G433" t="b">
            <v>1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E434" t="str">
            <v>P</v>
          </cell>
          <cell r="F434" t="b">
            <v>1</v>
          </cell>
          <cell r="G434" t="b">
            <v>1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E435">
            <v>1</v>
          </cell>
          <cell r="F435" t="str">
            <v>P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E436" t="str">
            <v>P</v>
          </cell>
          <cell r="F436" t="b">
            <v>1</v>
          </cell>
          <cell r="G436" t="b">
            <v>1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E437" t="str">
            <v>P</v>
          </cell>
          <cell r="F437" t="b">
            <v>1</v>
          </cell>
          <cell r="G437" t="b">
            <v>1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E438" t="str">
            <v>P</v>
          </cell>
          <cell r="F438" t="b">
            <v>1</v>
          </cell>
          <cell r="G438" t="b">
            <v>1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E439" t="str">
            <v>P</v>
          </cell>
          <cell r="F439" t="b">
            <v>1</v>
          </cell>
          <cell r="G439" t="b">
            <v>1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E440" t="str">
            <v>P</v>
          </cell>
          <cell r="F440" t="b">
            <v>1</v>
          </cell>
          <cell r="G440" t="b">
            <v>1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E441" t="str">
            <v>P</v>
          </cell>
          <cell r="F441" t="b">
            <v>1</v>
          </cell>
          <cell r="G441" t="b">
            <v>1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E442" t="str">
            <v>P</v>
          </cell>
          <cell r="F442" t="b">
            <v>1</v>
          </cell>
          <cell r="G442" t="b">
            <v>1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E443" t="str">
            <v>P</v>
          </cell>
          <cell r="F443" t="b">
            <v>1</v>
          </cell>
          <cell r="G443" t="b">
            <v>1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E444" t="str">
            <v>P</v>
          </cell>
          <cell r="F444" t="b">
            <v>1</v>
          </cell>
          <cell r="G444" t="b">
            <v>1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E445" t="str">
            <v>P</v>
          </cell>
          <cell r="F445" t="b">
            <v>1</v>
          </cell>
          <cell r="G445" t="b">
            <v>1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E446" t="str">
            <v>P</v>
          </cell>
          <cell r="F446" t="b">
            <v>1</v>
          </cell>
          <cell r="G446" t="b">
            <v>1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E447" t="str">
            <v>P</v>
          </cell>
          <cell r="F447" t="b">
            <v>1</v>
          </cell>
          <cell r="G447" t="b">
            <v>1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E448" t="str">
            <v>P</v>
          </cell>
          <cell r="F448" t="b">
            <v>1</v>
          </cell>
          <cell r="G448" t="b">
            <v>1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E449" t="str">
            <v>P</v>
          </cell>
          <cell r="F449" t="b">
            <v>1</v>
          </cell>
          <cell r="G449" t="b">
            <v>1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E450" t="str">
            <v>P</v>
          </cell>
          <cell r="F450" t="b">
            <v>1</v>
          </cell>
          <cell r="G450" t="b">
            <v>1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E451" t="str">
            <v>P</v>
          </cell>
          <cell r="F451" t="b">
            <v>1</v>
          </cell>
          <cell r="G451" t="b">
            <v>1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E452">
            <v>1</v>
          </cell>
          <cell r="F452" t="str">
            <v>P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E453" t="str">
            <v>P</v>
          </cell>
          <cell r="F453" t="b">
            <v>1</v>
          </cell>
          <cell r="G453" t="b">
            <v>1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E454" t="str">
            <v>P</v>
          </cell>
          <cell r="F454" t="b">
            <v>1</v>
          </cell>
          <cell r="G454" t="b">
            <v>1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E455" t="str">
            <v>P</v>
          </cell>
          <cell r="F455" t="b">
            <v>1</v>
          </cell>
          <cell r="G455" t="b">
            <v>1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E456" t="str">
            <v>P</v>
          </cell>
          <cell r="F456" t="b">
            <v>1</v>
          </cell>
          <cell r="G456" t="b">
            <v>1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E457" t="str">
            <v>P</v>
          </cell>
          <cell r="F457" t="b">
            <v>1</v>
          </cell>
          <cell r="G457" t="b">
            <v>1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E458" t="str">
            <v>P</v>
          </cell>
          <cell r="F458" t="b">
            <v>1</v>
          </cell>
          <cell r="G458" t="b">
            <v>1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E459" t="str">
            <v>P</v>
          </cell>
          <cell r="F459" t="b">
            <v>1</v>
          </cell>
          <cell r="G459" t="b">
            <v>1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E460">
            <v>1</v>
          </cell>
          <cell r="F460" t="str">
            <v>P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D461" t="str">
            <v>P</v>
          </cell>
          <cell r="E461" t="b">
            <v>1</v>
          </cell>
          <cell r="F461" t="b">
            <v>1</v>
          </cell>
          <cell r="G461" t="b">
            <v>1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D462" t="str">
            <v>P</v>
          </cell>
          <cell r="E462" t="b">
            <v>1</v>
          </cell>
          <cell r="F462" t="b">
            <v>1</v>
          </cell>
          <cell r="G462" t="b">
            <v>1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E463">
            <v>2</v>
          </cell>
          <cell r="F463" t="str">
            <v>P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D464">
            <v>1</v>
          </cell>
          <cell r="E464" t="str">
            <v>P</v>
          </cell>
          <cell r="F464" t="b">
            <v>0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D465">
            <v>1</v>
          </cell>
          <cell r="E465" t="str">
            <v>P</v>
          </cell>
          <cell r="F465" t="b">
            <v>0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E466" t="str">
            <v>P</v>
          </cell>
          <cell r="F466" t="b">
            <v>1</v>
          </cell>
          <cell r="G466" t="b">
            <v>1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E467" t="str">
            <v>P</v>
          </cell>
          <cell r="F467" t="b">
            <v>1</v>
          </cell>
          <cell r="G467" t="b">
            <v>1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E468">
            <v>1</v>
          </cell>
          <cell r="F468" t="str">
            <v>P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E469" t="str">
            <v>P</v>
          </cell>
          <cell r="F469" t="b">
            <v>1</v>
          </cell>
          <cell r="G469" t="b">
            <v>1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E470">
            <v>1</v>
          </cell>
          <cell r="F470" t="str">
            <v>P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C471" t="str">
            <v>T</v>
          </cell>
          <cell r="D471" t="str">
            <v>P</v>
          </cell>
          <cell r="E471" t="b">
            <v>0</v>
          </cell>
          <cell r="F471" t="b">
            <v>0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E472">
            <v>1</v>
          </cell>
          <cell r="F472" t="str">
            <v>P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C473" t="str">
            <v>T</v>
          </cell>
          <cell r="D473" t="str">
            <v>P</v>
          </cell>
          <cell r="E473" t="b">
            <v>0</v>
          </cell>
          <cell r="F473" t="b">
            <v>0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D474" t="str">
            <v>T</v>
          </cell>
          <cell r="E474" t="str">
            <v>P</v>
          </cell>
          <cell r="F474" t="b">
            <v>0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E475" t="str">
            <v>P</v>
          </cell>
          <cell r="F475" t="b">
            <v>1</v>
          </cell>
          <cell r="G475" t="b">
            <v>1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E476" t="str">
            <v>P</v>
          </cell>
          <cell r="F476" t="b">
            <v>1</v>
          </cell>
          <cell r="G476" t="b">
            <v>1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E477" t="str">
            <v>P</v>
          </cell>
          <cell r="F477" t="b">
            <v>1</v>
          </cell>
          <cell r="G477" t="b">
            <v>1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E478">
            <v>1</v>
          </cell>
          <cell r="F478" t="str">
            <v>P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C479" t="str">
            <v>T</v>
          </cell>
          <cell r="D479" t="str">
            <v>P</v>
          </cell>
          <cell r="E479" t="b">
            <v>0</v>
          </cell>
          <cell r="F479" t="b">
            <v>0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E480">
            <v>1</v>
          </cell>
          <cell r="F480" t="str">
            <v>P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D481" t="str">
            <v>T</v>
          </cell>
          <cell r="E481" t="str">
            <v>P</v>
          </cell>
          <cell r="F481" t="b">
            <v>0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E482" t="str">
            <v>P</v>
          </cell>
          <cell r="F482" t="b">
            <v>1</v>
          </cell>
          <cell r="G482" t="b">
            <v>1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E483">
            <v>2</v>
          </cell>
          <cell r="F483" t="str">
            <v>P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E484" t="str">
            <v>P</v>
          </cell>
          <cell r="F484" t="b">
            <v>1</v>
          </cell>
          <cell r="G484" t="b">
            <v>1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E485">
            <v>2</v>
          </cell>
          <cell r="F485" t="str">
            <v>P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E486">
            <v>1</v>
          </cell>
          <cell r="F486" t="str">
            <v>P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C487" t="str">
            <v>T</v>
          </cell>
          <cell r="D487" t="str">
            <v>P</v>
          </cell>
          <cell r="E487" t="b">
            <v>0</v>
          </cell>
          <cell r="F487" t="b">
            <v>0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E488" t="str">
            <v>P</v>
          </cell>
          <cell r="F488" t="b">
            <v>1</v>
          </cell>
          <cell r="G488" t="b">
            <v>1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E489" t="str">
            <v>P</v>
          </cell>
          <cell r="F489" t="b">
            <v>1</v>
          </cell>
          <cell r="G489" t="b">
            <v>1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E490">
            <v>1</v>
          </cell>
          <cell r="F490" t="str">
            <v>P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C491" t="str">
            <v>T</v>
          </cell>
          <cell r="D491" t="str">
            <v>P</v>
          </cell>
          <cell r="E491" t="b">
            <v>0</v>
          </cell>
          <cell r="F491" t="b">
            <v>0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E492">
            <v>1</v>
          </cell>
          <cell r="F492" t="str">
            <v>P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C493" t="str">
            <v>T</v>
          </cell>
          <cell r="D493" t="str">
            <v>P</v>
          </cell>
          <cell r="E493" t="b">
            <v>0</v>
          </cell>
          <cell r="F493" t="b">
            <v>0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D494" t="str">
            <v>T</v>
          </cell>
          <cell r="E494" t="str">
            <v>P</v>
          </cell>
          <cell r="F494" t="b">
            <v>0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E495" t="str">
            <v>P</v>
          </cell>
          <cell r="F495" t="b">
            <v>1</v>
          </cell>
          <cell r="G495" t="b">
            <v>1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E496" t="str">
            <v>P</v>
          </cell>
          <cell r="F496" t="b">
            <v>1</v>
          </cell>
          <cell r="G496" t="b">
            <v>1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E497" t="str">
            <v>P</v>
          </cell>
          <cell r="F497" t="b">
            <v>1</v>
          </cell>
          <cell r="G497" t="b">
            <v>1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E498">
            <v>1</v>
          </cell>
          <cell r="F498" t="str">
            <v>P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E499">
            <v>2</v>
          </cell>
          <cell r="F499" t="str">
            <v>P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D500">
            <v>1</v>
          </cell>
          <cell r="E500" t="str">
            <v>P</v>
          </cell>
          <cell r="F500" t="b">
            <v>0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E501" t="str">
            <v>P</v>
          </cell>
          <cell r="F501" t="b">
            <v>1</v>
          </cell>
          <cell r="G501" t="b">
            <v>1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E502" t="str">
            <v>P</v>
          </cell>
          <cell r="F502" t="b">
            <v>1</v>
          </cell>
          <cell r="G502" t="b">
            <v>1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E503" t="str">
            <v>P</v>
          </cell>
          <cell r="F503" t="b">
            <v>1</v>
          </cell>
          <cell r="G503" t="b">
            <v>1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E504" t="str">
            <v>P</v>
          </cell>
          <cell r="F504" t="b">
            <v>1</v>
          </cell>
          <cell r="G504" t="b">
            <v>1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E505">
            <v>1</v>
          </cell>
          <cell r="F505" t="str">
            <v>P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E506" t="str">
            <v>P</v>
          </cell>
          <cell r="F506" t="b">
            <v>1</v>
          </cell>
          <cell r="G506" t="b">
            <v>1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E507" t="str">
            <v>P</v>
          </cell>
          <cell r="F507" t="b">
            <v>1</v>
          </cell>
          <cell r="G507" t="b">
            <v>1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E508" t="str">
            <v>P</v>
          </cell>
          <cell r="F508" t="b">
            <v>1</v>
          </cell>
          <cell r="G508" t="b">
            <v>1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E509" t="str">
            <v>P</v>
          </cell>
          <cell r="F509" t="b">
            <v>1</v>
          </cell>
          <cell r="G509" t="b">
            <v>1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E510">
            <v>1</v>
          </cell>
          <cell r="F510" t="str">
            <v>P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E511">
            <v>2</v>
          </cell>
          <cell r="F511" t="str">
            <v>P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E512">
            <v>1</v>
          </cell>
          <cell r="F512" t="str">
            <v>P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E513" t="str">
            <v>P</v>
          </cell>
          <cell r="F513" t="b">
            <v>1</v>
          </cell>
          <cell r="G513" t="b">
            <v>1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E514">
            <v>1</v>
          </cell>
          <cell r="F514" t="str">
            <v>P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E515">
            <v>1</v>
          </cell>
          <cell r="F515" t="str">
            <v>P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C516" t="str">
            <v>T</v>
          </cell>
          <cell r="D516" t="str">
            <v>P</v>
          </cell>
          <cell r="E516" t="b">
            <v>0</v>
          </cell>
          <cell r="F516" t="b">
            <v>0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D517" t="str">
            <v>T</v>
          </cell>
          <cell r="E517" t="str">
            <v>P</v>
          </cell>
          <cell r="F517" t="b">
            <v>0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E518" t="str">
            <v>P</v>
          </cell>
          <cell r="F518" t="b">
            <v>1</v>
          </cell>
          <cell r="G518" t="b">
            <v>1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E519" t="str">
            <v>P</v>
          </cell>
          <cell r="F519" t="b">
            <v>1</v>
          </cell>
          <cell r="G519" t="b">
            <v>1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E520" t="str">
            <v>P</v>
          </cell>
          <cell r="F520" t="b">
            <v>1</v>
          </cell>
          <cell r="G520" t="b">
            <v>1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C521" t="str">
            <v>T</v>
          </cell>
          <cell r="D521" t="str">
            <v>P</v>
          </cell>
          <cell r="E521" t="b">
            <v>0</v>
          </cell>
          <cell r="F521" t="b">
            <v>0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D522" t="str">
            <v>T</v>
          </cell>
          <cell r="E522" t="str">
            <v>P</v>
          </cell>
          <cell r="F522" t="b">
            <v>0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E523" t="str">
            <v>P</v>
          </cell>
          <cell r="F523" t="b">
            <v>1</v>
          </cell>
          <cell r="G523" t="b">
            <v>1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E524" t="str">
            <v>P</v>
          </cell>
          <cell r="F524" t="b">
            <v>1</v>
          </cell>
          <cell r="G524" t="b">
            <v>1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E525">
            <v>1</v>
          </cell>
          <cell r="F525" t="str">
            <v>P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C526" t="str">
            <v>T</v>
          </cell>
          <cell r="D526" t="str">
            <v>P</v>
          </cell>
          <cell r="E526" t="b">
            <v>0</v>
          </cell>
          <cell r="F526" t="b">
            <v>0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E527">
            <v>1</v>
          </cell>
          <cell r="F527" t="str">
            <v>P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C528" t="str">
            <v>T</v>
          </cell>
          <cell r="D528" t="str">
            <v>P</v>
          </cell>
          <cell r="E528" t="b">
            <v>0</v>
          </cell>
          <cell r="F528" t="b">
            <v>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D529" t="str">
            <v>T</v>
          </cell>
          <cell r="E529" t="str">
            <v>P</v>
          </cell>
          <cell r="F529" t="b">
            <v>0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E530" t="str">
            <v>P</v>
          </cell>
          <cell r="F530" t="b">
            <v>1</v>
          </cell>
          <cell r="G530" t="b">
            <v>1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E531" t="str">
            <v>P</v>
          </cell>
          <cell r="F531" t="b">
            <v>1</v>
          </cell>
          <cell r="G531" t="b">
            <v>1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E532" t="str">
            <v>P</v>
          </cell>
          <cell r="F532" t="b">
            <v>1</v>
          </cell>
          <cell r="G532" t="b">
            <v>1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E533" t="str">
            <v>P</v>
          </cell>
          <cell r="F533" t="b">
            <v>1</v>
          </cell>
          <cell r="G533" t="b">
            <v>1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E534">
            <v>1</v>
          </cell>
          <cell r="F534" t="str">
            <v>P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C535" t="str">
            <v>T</v>
          </cell>
          <cell r="D535" t="str">
            <v>P</v>
          </cell>
          <cell r="E535" t="b">
            <v>0</v>
          </cell>
          <cell r="F535" t="b">
            <v>0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E536">
            <v>1</v>
          </cell>
          <cell r="F536" t="str">
            <v>P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C537" t="str">
            <v>T</v>
          </cell>
          <cell r="D537" t="str">
            <v>P</v>
          </cell>
          <cell r="E537" t="b">
            <v>0</v>
          </cell>
          <cell r="F537" t="b">
            <v>0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E538" t="str">
            <v>P</v>
          </cell>
          <cell r="F538" t="b">
            <v>1</v>
          </cell>
          <cell r="G538" t="b">
            <v>1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C539" t="str">
            <v>T</v>
          </cell>
          <cell r="D539" t="str">
            <v>P</v>
          </cell>
          <cell r="E539" t="b">
            <v>0</v>
          </cell>
          <cell r="F539" t="b">
            <v>0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D540">
            <v>1</v>
          </cell>
          <cell r="E540" t="str">
            <v>P</v>
          </cell>
          <cell r="F540" t="b">
            <v>0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C541" t="str">
            <v>T</v>
          </cell>
          <cell r="D541" t="str">
            <v>P</v>
          </cell>
          <cell r="E541" t="b">
            <v>0</v>
          </cell>
          <cell r="F541" t="b">
            <v>0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D542" t="str">
            <v>T</v>
          </cell>
          <cell r="E542" t="str">
            <v>K</v>
          </cell>
          <cell r="F542" t="b">
            <v>0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D543" t="str">
            <v>K</v>
          </cell>
          <cell r="E543" t="b">
            <v>1</v>
          </cell>
          <cell r="F543" t="b">
            <v>1</v>
          </cell>
          <cell r="G543" t="b">
            <v>1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D544" t="str">
            <v>K</v>
          </cell>
          <cell r="E544" t="b">
            <v>1</v>
          </cell>
          <cell r="F544" t="b">
            <v>1</v>
          </cell>
          <cell r="G544" t="b">
            <v>1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D545" t="str">
            <v>K</v>
          </cell>
          <cell r="E545" t="b">
            <v>1</v>
          </cell>
          <cell r="F545" t="b">
            <v>1</v>
          </cell>
          <cell r="G545" t="b">
            <v>1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D546" t="str">
            <v>K</v>
          </cell>
          <cell r="E546" t="b">
            <v>1</v>
          </cell>
          <cell r="F546" t="b">
            <v>1</v>
          </cell>
          <cell r="G546" t="b">
            <v>1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D547" t="str">
            <v>K</v>
          </cell>
          <cell r="E547" t="b">
            <v>1</v>
          </cell>
          <cell r="F547" t="b">
            <v>1</v>
          </cell>
          <cell r="G547" t="b">
            <v>1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D548" t="str">
            <v>K</v>
          </cell>
          <cell r="E548" t="b">
            <v>1</v>
          </cell>
          <cell r="F548" t="b">
            <v>1</v>
          </cell>
          <cell r="G548" t="b">
            <v>1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D549" t="str">
            <v>K</v>
          </cell>
          <cell r="E549" t="b">
            <v>1</v>
          </cell>
          <cell r="F549" t="b">
            <v>1</v>
          </cell>
          <cell r="G549" t="b">
            <v>1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D550" t="str">
            <v>K</v>
          </cell>
          <cell r="E550" t="b">
            <v>1</v>
          </cell>
          <cell r="F550" t="b">
            <v>1</v>
          </cell>
          <cell r="G550" t="b">
            <v>1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E551" t="str">
            <v>K</v>
          </cell>
          <cell r="F551" t="b">
            <v>1</v>
          </cell>
          <cell r="G551" t="b">
            <v>1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E552" t="str">
            <v>K</v>
          </cell>
          <cell r="F552" t="b">
            <v>1</v>
          </cell>
          <cell r="G552" t="b">
            <v>1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E553" t="str">
            <v>K</v>
          </cell>
          <cell r="F553" t="b">
            <v>1</v>
          </cell>
          <cell r="G553" t="b">
            <v>1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E554">
            <v>1</v>
          </cell>
          <cell r="F554" t="str">
            <v>K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E555" t="str">
            <v>K</v>
          </cell>
          <cell r="F555" t="b">
            <v>1</v>
          </cell>
          <cell r="G555" t="b">
            <v>1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E556" t="str">
            <v>K</v>
          </cell>
          <cell r="F556" t="b">
            <v>1</v>
          </cell>
          <cell r="G556" t="b">
            <v>1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E557" t="str">
            <v>K</v>
          </cell>
          <cell r="F557" t="b">
            <v>1</v>
          </cell>
          <cell r="G557" t="b">
            <v>1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E558" t="str">
            <v>K</v>
          </cell>
          <cell r="F558" t="b">
            <v>1</v>
          </cell>
          <cell r="G558" t="b">
            <v>1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E559">
            <v>1</v>
          </cell>
          <cell r="F559" t="str">
            <v>K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E560" t="str">
            <v>K</v>
          </cell>
          <cell r="F560" t="b">
            <v>1</v>
          </cell>
          <cell r="G560" t="b">
            <v>1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E561" t="str">
            <v>K</v>
          </cell>
          <cell r="F561" t="b">
            <v>1</v>
          </cell>
          <cell r="G561" t="b">
            <v>1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E562" t="str">
            <v>K</v>
          </cell>
          <cell r="F562" t="b">
            <v>1</v>
          </cell>
          <cell r="G562" t="b">
            <v>1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E563" t="str">
            <v>K</v>
          </cell>
          <cell r="F563" t="b">
            <v>1</v>
          </cell>
          <cell r="G563" t="b">
            <v>1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E564" t="str">
            <v>K</v>
          </cell>
          <cell r="F564" t="b">
            <v>1</v>
          </cell>
          <cell r="G564" t="b">
            <v>1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E565" t="str">
            <v>K</v>
          </cell>
          <cell r="F565" t="b">
            <v>1</v>
          </cell>
          <cell r="G565" t="b">
            <v>1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D566">
            <v>1</v>
          </cell>
          <cell r="E566" t="str">
            <v>K</v>
          </cell>
          <cell r="F566" t="b">
            <v>0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E567" t="str">
            <v>K</v>
          </cell>
          <cell r="F567" t="b">
            <v>1</v>
          </cell>
          <cell r="G567" t="b">
            <v>1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E568" t="str">
            <v>K</v>
          </cell>
          <cell r="F568" t="b">
            <v>1</v>
          </cell>
          <cell r="G568" t="b">
            <v>1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D569">
            <v>1</v>
          </cell>
          <cell r="E569" t="str">
            <v>K</v>
          </cell>
          <cell r="F569" t="b">
            <v>0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E570" t="str">
            <v>K</v>
          </cell>
          <cell r="F570" t="b">
            <v>1</v>
          </cell>
          <cell r="G570" t="b">
            <v>1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E571" t="str">
            <v>K</v>
          </cell>
          <cell r="F571" t="b">
            <v>1</v>
          </cell>
          <cell r="G571" t="b">
            <v>1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D572">
            <v>1</v>
          </cell>
          <cell r="E572" t="str">
            <v>K</v>
          </cell>
          <cell r="F572" t="b">
            <v>0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E573" t="str">
            <v>K</v>
          </cell>
          <cell r="F573" t="b">
            <v>1</v>
          </cell>
          <cell r="G573" t="b">
            <v>1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E574" t="str">
            <v>K</v>
          </cell>
          <cell r="F574" t="b">
            <v>1</v>
          </cell>
          <cell r="G574" t="b">
            <v>1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D575">
            <v>1</v>
          </cell>
          <cell r="E575" t="str">
            <v>K</v>
          </cell>
          <cell r="F575" t="b">
            <v>0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E576" t="str">
            <v>K</v>
          </cell>
          <cell r="F576" t="b">
            <v>1</v>
          </cell>
          <cell r="G576" t="b">
            <v>1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E577" t="str">
            <v>K</v>
          </cell>
          <cell r="F577" t="b">
            <v>1</v>
          </cell>
          <cell r="G577" t="b">
            <v>1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D578">
            <v>1</v>
          </cell>
          <cell r="E578" t="str">
            <v>K</v>
          </cell>
          <cell r="F578" t="b">
            <v>0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E579" t="str">
            <v>K</v>
          </cell>
          <cell r="F579" t="b">
            <v>1</v>
          </cell>
          <cell r="G579" t="b">
            <v>1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E580" t="str">
            <v>K</v>
          </cell>
          <cell r="F580" t="b">
            <v>1</v>
          </cell>
          <cell r="G580" t="b">
            <v>1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E581" t="str">
            <v>K</v>
          </cell>
          <cell r="F581" t="b">
            <v>1</v>
          </cell>
          <cell r="G581" t="b">
            <v>1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E582" t="str">
            <v>K</v>
          </cell>
          <cell r="F582" t="b">
            <v>1</v>
          </cell>
          <cell r="G582" t="b">
            <v>1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E583" t="str">
            <v>K</v>
          </cell>
          <cell r="F583" t="b">
            <v>1</v>
          </cell>
          <cell r="G583" t="b">
            <v>1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E584" t="str">
            <v>K</v>
          </cell>
          <cell r="F584" t="b">
            <v>1</v>
          </cell>
          <cell r="G584" t="b">
            <v>1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E585" t="str">
            <v>K</v>
          </cell>
          <cell r="F585" t="b">
            <v>1</v>
          </cell>
          <cell r="G585" t="b">
            <v>1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D586">
            <v>1</v>
          </cell>
          <cell r="E586" t="str">
            <v>K</v>
          </cell>
          <cell r="F586" t="b">
            <v>0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E587" t="str">
            <v>K</v>
          </cell>
          <cell r="F587" t="b">
            <v>1</v>
          </cell>
          <cell r="G587" t="b">
            <v>1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E588" t="str">
            <v>K</v>
          </cell>
          <cell r="F588" t="b">
            <v>1</v>
          </cell>
          <cell r="G588" t="b">
            <v>1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D589">
            <v>1</v>
          </cell>
          <cell r="E589" t="str">
            <v>K</v>
          </cell>
          <cell r="F589" t="b">
            <v>0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D590" t="str">
            <v>T</v>
          </cell>
          <cell r="E590" t="str">
            <v>K</v>
          </cell>
          <cell r="F590" t="b">
            <v>0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E591" t="str">
            <v>skipunlockOB</v>
          </cell>
          <cell r="F591" t="str">
            <v>K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E592" t="str">
            <v>K</v>
          </cell>
          <cell r="F592" t="b">
            <v>1</v>
          </cell>
          <cell r="G592" t="b">
            <v>1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E593" t="str">
            <v>K</v>
          </cell>
          <cell r="F593" t="b">
            <v>1</v>
          </cell>
          <cell r="G593" t="b">
            <v>1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E594">
            <v>1</v>
          </cell>
          <cell r="F594" t="str">
            <v>K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D595">
            <v>1</v>
          </cell>
          <cell r="E595" t="str">
            <v>K</v>
          </cell>
          <cell r="F595" t="b">
            <v>0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D596" t="str">
            <v>T</v>
          </cell>
          <cell r="E596" t="str">
            <v>K</v>
          </cell>
          <cell r="F596" t="b">
            <v>0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D597" t="str">
            <v>T</v>
          </cell>
          <cell r="E597" t="str">
            <v>F</v>
          </cell>
          <cell r="F597" t="b">
            <v>0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F598" t="str">
            <v>skipunlockOB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F599" t="str">
            <v>F</v>
          </cell>
          <cell r="G599" t="b">
            <v>1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F600" t="str">
            <v>F</v>
          </cell>
          <cell r="G600" t="b">
            <v>1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F601" t="str">
            <v>F</v>
          </cell>
          <cell r="G601" t="b">
            <v>1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F602" t="str">
            <v>F</v>
          </cell>
          <cell r="G602" t="b">
            <v>1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D603">
            <v>2</v>
          </cell>
          <cell r="E603" t="str">
            <v>F</v>
          </cell>
          <cell r="F603" t="b">
            <v>0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F604" t="str">
            <v>skipunlockOB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F605" t="str">
            <v>F</v>
          </cell>
          <cell r="G605" t="b">
            <v>1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F606" t="str">
            <v>F</v>
          </cell>
          <cell r="G606" t="b">
            <v>1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F607" t="str">
            <v>F</v>
          </cell>
          <cell r="G607" t="b">
            <v>1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F608" t="str">
            <v>F</v>
          </cell>
          <cell r="G608" t="b">
            <v>1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D609">
            <v>2</v>
          </cell>
          <cell r="E609" t="str">
            <v>F</v>
          </cell>
          <cell r="F609" t="b">
            <v>0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F610" t="str">
            <v>skipunlockOB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F611" t="str">
            <v>F</v>
          </cell>
          <cell r="G611" t="b">
            <v>1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F612" t="str">
            <v>F</v>
          </cell>
          <cell r="G612" t="b">
            <v>1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F613" t="str">
            <v>F</v>
          </cell>
          <cell r="G613" t="b">
            <v>1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F614" t="str">
            <v>F</v>
          </cell>
          <cell r="G614" t="b">
            <v>1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D615">
            <v>2</v>
          </cell>
          <cell r="E615" t="str">
            <v>F</v>
          </cell>
          <cell r="F615" t="b">
            <v>0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F616" t="str">
            <v>skipunlockOB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F617" t="str">
            <v>F</v>
          </cell>
          <cell r="G617" t="b">
            <v>1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F618" t="str">
            <v>F</v>
          </cell>
          <cell r="G618" t="b">
            <v>1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F619" t="str">
            <v>F</v>
          </cell>
          <cell r="G619" t="b">
            <v>1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F620" t="str">
            <v>F</v>
          </cell>
          <cell r="G620" t="b">
            <v>1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D621">
            <v>2</v>
          </cell>
          <cell r="E621" t="str">
            <v>F</v>
          </cell>
          <cell r="F621" t="b">
            <v>0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F622" t="str">
            <v>skipunlockOB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F623" t="str">
            <v>F</v>
          </cell>
          <cell r="G623" t="b">
            <v>1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F624" t="str">
            <v>F</v>
          </cell>
          <cell r="G624" t="b">
            <v>1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F625" t="str">
            <v>F</v>
          </cell>
          <cell r="G625" t="b">
            <v>1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F626" t="str">
            <v>F</v>
          </cell>
          <cell r="G626" t="b">
            <v>1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D627">
            <v>2</v>
          </cell>
          <cell r="E627" t="str">
            <v>F</v>
          </cell>
          <cell r="F627" t="b">
            <v>0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F628" t="str">
            <v>skipunlockOB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F629" t="str">
            <v>F</v>
          </cell>
          <cell r="G629" t="b">
            <v>1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F630" t="str">
            <v>F</v>
          </cell>
          <cell r="G630" t="b">
            <v>1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F631" t="str">
            <v>F</v>
          </cell>
          <cell r="G631" t="b">
            <v>1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F632" t="str">
            <v>F</v>
          </cell>
          <cell r="G632" t="b">
            <v>1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D633">
            <v>2</v>
          </cell>
          <cell r="E633" t="str">
            <v>F</v>
          </cell>
          <cell r="F633" t="b">
            <v>0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F634" t="str">
            <v>skipunlockOB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F635" t="str">
            <v>F</v>
          </cell>
          <cell r="G635" t="b">
            <v>1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F636" t="str">
            <v>F</v>
          </cell>
          <cell r="G636" t="b">
            <v>1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F637" t="str">
            <v>F</v>
          </cell>
          <cell r="G637" t="b">
            <v>1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F638" t="str">
            <v>F</v>
          </cell>
          <cell r="G638" t="b">
            <v>1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D639">
            <v>2</v>
          </cell>
          <cell r="E639" t="str">
            <v>F</v>
          </cell>
          <cell r="F639" t="b">
            <v>0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F640" t="str">
            <v>skipunlockOB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F641" t="str">
            <v>F</v>
          </cell>
          <cell r="G641" t="b">
            <v>1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F642" t="str">
            <v>F</v>
          </cell>
          <cell r="G642" t="b">
            <v>1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F643" t="str">
            <v>F</v>
          </cell>
          <cell r="G643" t="b">
            <v>1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F644" t="str">
            <v>F</v>
          </cell>
          <cell r="G644" t="b">
            <v>1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D645">
            <v>2</v>
          </cell>
          <cell r="E645" t="str">
            <v>F</v>
          </cell>
          <cell r="F645" t="b">
            <v>0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F646" t="str">
            <v>skipunlockOB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F647" t="str">
            <v>F</v>
          </cell>
          <cell r="G647" t="b">
            <v>1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F648" t="str">
            <v>F</v>
          </cell>
          <cell r="G648" t="b">
            <v>1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F649" t="str">
            <v>F</v>
          </cell>
          <cell r="G649" t="b">
            <v>1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F650" t="str">
            <v>F</v>
          </cell>
          <cell r="G650" t="b">
            <v>1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D651">
            <v>2</v>
          </cell>
          <cell r="E651" t="str">
            <v>F</v>
          </cell>
          <cell r="F651" t="b">
            <v>0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F652" t="str">
            <v>skipunlockOB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F653" t="str">
            <v>F</v>
          </cell>
          <cell r="G653" t="b">
            <v>1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F654" t="str">
            <v>F</v>
          </cell>
          <cell r="G654" t="b">
            <v>1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F655" t="str">
            <v>F</v>
          </cell>
          <cell r="G655" t="b">
            <v>1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F656" t="str">
            <v>F</v>
          </cell>
          <cell r="G656" t="b">
            <v>1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D657">
            <v>2</v>
          </cell>
          <cell r="E657" t="str">
            <v>F</v>
          </cell>
          <cell r="F657" t="b">
            <v>0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F658" t="str">
            <v>skipunlockOB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F659" t="str">
            <v>F</v>
          </cell>
          <cell r="G659" t="b">
            <v>1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F660" t="str">
            <v>F</v>
          </cell>
          <cell r="G660" t="b">
            <v>1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F661" t="str">
            <v>F</v>
          </cell>
          <cell r="G661" t="b">
            <v>1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F662" t="str">
            <v>F</v>
          </cell>
          <cell r="G662" t="b">
            <v>1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D663">
            <v>2</v>
          </cell>
          <cell r="E663" t="str">
            <v>F</v>
          </cell>
          <cell r="F663" t="b">
            <v>0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F664" t="str">
            <v>skipunlockOB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F665" t="str">
            <v>F</v>
          </cell>
          <cell r="G665" t="b">
            <v>1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F666" t="str">
            <v>F</v>
          </cell>
          <cell r="G666" t="b">
            <v>1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F667" t="str">
            <v>F</v>
          </cell>
          <cell r="G667" t="b">
            <v>1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F668" t="str">
            <v>F</v>
          </cell>
          <cell r="G668" t="b">
            <v>1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D669">
            <v>2</v>
          </cell>
          <cell r="E669" t="str">
            <v>F</v>
          </cell>
          <cell r="F669" t="b">
            <v>0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F670" t="str">
            <v>skipunlockOB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F671" t="str">
            <v>F</v>
          </cell>
          <cell r="G671" t="b">
            <v>1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F672" t="str">
            <v>F</v>
          </cell>
          <cell r="G672" t="b">
            <v>1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F673" t="str">
            <v>F</v>
          </cell>
          <cell r="G673" t="b">
            <v>1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F674" t="str">
            <v>F</v>
          </cell>
          <cell r="G674" t="b">
            <v>1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D675">
            <v>2</v>
          </cell>
          <cell r="E675" t="str">
            <v>F</v>
          </cell>
          <cell r="F675" t="b">
            <v>0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D676" t="str">
            <v>T</v>
          </cell>
          <cell r="E676" t="str">
            <v>F</v>
          </cell>
          <cell r="F676" t="b">
            <v>0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F677" t="str">
            <v>skipunlockOB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F678" t="str">
            <v>F</v>
          </cell>
          <cell r="G678" t="b">
            <v>1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F679" t="str">
            <v>F</v>
          </cell>
          <cell r="G679" t="b">
            <v>1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F680" t="str">
            <v>F</v>
          </cell>
          <cell r="G680" t="b">
            <v>1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F681" t="str">
            <v>F</v>
          </cell>
          <cell r="G681" t="b">
            <v>1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D682">
            <v>2</v>
          </cell>
          <cell r="E682" t="str">
            <v>F</v>
          </cell>
          <cell r="F682" t="b">
            <v>0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F683" t="str">
            <v>skipunlockOB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F684" t="str">
            <v>F</v>
          </cell>
          <cell r="G684" t="b">
            <v>1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F685" t="str">
            <v>F</v>
          </cell>
          <cell r="G685" t="b">
            <v>1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F686" t="str">
            <v>F</v>
          </cell>
          <cell r="G686" t="b">
            <v>1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F687" t="str">
            <v>F</v>
          </cell>
          <cell r="G687" t="b">
            <v>1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D688">
            <v>2</v>
          </cell>
          <cell r="E688" t="str">
            <v>F</v>
          </cell>
          <cell r="F688" t="b">
            <v>0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D689" t="str">
            <v>T</v>
          </cell>
          <cell r="E689" t="str">
            <v>F</v>
          </cell>
          <cell r="F689" t="b">
            <v>0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F690" t="str">
            <v>skipunlockOB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F691" t="str">
            <v>F</v>
          </cell>
          <cell r="G691" t="b">
            <v>1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F692" t="str">
            <v>F</v>
          </cell>
          <cell r="G692" t="b">
            <v>1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F693" t="str">
            <v>F</v>
          </cell>
          <cell r="G693" t="b">
            <v>1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F694" t="str">
            <v>F</v>
          </cell>
          <cell r="G694" t="b">
            <v>1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D695">
            <v>2</v>
          </cell>
          <cell r="E695" t="str">
            <v>F</v>
          </cell>
          <cell r="F695" t="b">
            <v>0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F696" t="str">
            <v>skipunlockOB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F697" t="str">
            <v>F</v>
          </cell>
          <cell r="G697" t="b">
            <v>1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F698" t="str">
            <v>F</v>
          </cell>
          <cell r="G698" t="b">
            <v>1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F699" t="str">
            <v>F</v>
          </cell>
          <cell r="G699" t="b">
            <v>1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F700" t="str">
            <v>F</v>
          </cell>
          <cell r="G700" t="b">
            <v>1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D701">
            <v>2</v>
          </cell>
          <cell r="E701" t="str">
            <v>F</v>
          </cell>
          <cell r="F701" t="b">
            <v>0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F702" t="str">
            <v>skipunlockOB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F703" t="str">
            <v>F</v>
          </cell>
          <cell r="G703" t="b">
            <v>1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F704" t="str">
            <v>F</v>
          </cell>
          <cell r="G704" t="b">
            <v>1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F705" t="str">
            <v>F</v>
          </cell>
          <cell r="G705" t="b">
            <v>1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F706" t="str">
            <v>F</v>
          </cell>
          <cell r="G706" t="b">
            <v>1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D707">
            <v>2</v>
          </cell>
          <cell r="E707" t="str">
            <v>F</v>
          </cell>
          <cell r="F707" t="b">
            <v>0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F708" t="str">
            <v>skipunlockOB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F709" t="str">
            <v>F</v>
          </cell>
          <cell r="G709" t="b">
            <v>1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F710" t="str">
            <v>F</v>
          </cell>
          <cell r="G710" t="b">
            <v>1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F711" t="str">
            <v>F</v>
          </cell>
          <cell r="G711" t="b">
            <v>1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F712" t="str">
            <v>F</v>
          </cell>
          <cell r="G712" t="b">
            <v>1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D713">
            <v>2</v>
          </cell>
          <cell r="E713" t="str">
            <v>F</v>
          </cell>
          <cell r="F713" t="b">
            <v>0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F714" t="str">
            <v>skipunlockOB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F715" t="str">
            <v>F</v>
          </cell>
          <cell r="G715" t="b">
            <v>1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F716" t="str">
            <v>F</v>
          </cell>
          <cell r="G716" t="b">
            <v>1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F717" t="str">
            <v>F</v>
          </cell>
          <cell r="G717" t="b">
            <v>1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F718" t="str">
            <v>F</v>
          </cell>
          <cell r="G718" t="b">
            <v>1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D719">
            <v>2</v>
          </cell>
          <cell r="E719" t="str">
            <v>F</v>
          </cell>
          <cell r="F719" t="b">
            <v>0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F720" t="str">
            <v>skipunlockOB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F721" t="str">
            <v>F</v>
          </cell>
          <cell r="G721" t="b">
            <v>1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F722" t="str">
            <v>F</v>
          </cell>
          <cell r="G722" t="b">
            <v>1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F723" t="str">
            <v>F</v>
          </cell>
          <cell r="G723" t="b">
            <v>1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F724" t="str">
            <v>F</v>
          </cell>
          <cell r="G724" t="b">
            <v>1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D725">
            <v>2</v>
          </cell>
          <cell r="E725" t="str">
            <v>F</v>
          </cell>
          <cell r="F725" t="b">
            <v>0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F726" t="str">
            <v>skipunlockOB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F727" t="str">
            <v>F</v>
          </cell>
          <cell r="G727" t="b">
            <v>1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F728" t="str">
            <v>F</v>
          </cell>
          <cell r="G728" t="b">
            <v>1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F729" t="str">
            <v>F</v>
          </cell>
          <cell r="G729" t="b">
            <v>1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F730" t="str">
            <v>F</v>
          </cell>
          <cell r="G730" t="b">
            <v>1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D731">
            <v>2</v>
          </cell>
          <cell r="E731" t="str">
            <v>F</v>
          </cell>
          <cell r="F731" t="b">
            <v>0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F732" t="str">
            <v>skipunlockOB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F733" t="str">
            <v>F</v>
          </cell>
          <cell r="G733" t="b">
            <v>1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F734" t="str">
            <v>F</v>
          </cell>
          <cell r="G734" t="b">
            <v>1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F735" t="str">
            <v>F</v>
          </cell>
          <cell r="G735" t="b">
            <v>1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F736" t="str">
            <v>F</v>
          </cell>
          <cell r="G736" t="b">
            <v>1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D737">
            <v>2</v>
          </cell>
          <cell r="E737" t="str">
            <v>F</v>
          </cell>
          <cell r="F737" t="b">
            <v>0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F738" t="str">
            <v>skipunlockOB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F739" t="str">
            <v>F</v>
          </cell>
          <cell r="G739" t="b">
            <v>1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F740" t="str">
            <v>F</v>
          </cell>
          <cell r="G740" t="b">
            <v>1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F741" t="str">
            <v>F</v>
          </cell>
          <cell r="G741" t="b">
            <v>1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F742" t="str">
            <v>F</v>
          </cell>
          <cell r="G742" t="b">
            <v>1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F743" t="str">
            <v>F</v>
          </cell>
          <cell r="G743" t="b">
            <v>1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D744">
            <v>2</v>
          </cell>
          <cell r="E744" t="str">
            <v>F</v>
          </cell>
          <cell r="F744" t="b">
            <v>0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D745" t="str">
            <v>T</v>
          </cell>
          <cell r="E745" t="str">
            <v>F</v>
          </cell>
          <cell r="F745" t="b">
            <v>0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F746" t="str">
            <v>skipunlockOB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F747" t="str">
            <v>F</v>
          </cell>
          <cell r="G747" t="b">
            <v>0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F748" t="str">
            <v>F</v>
          </cell>
          <cell r="G748" t="b">
            <v>0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F749" t="str">
            <v>F</v>
          </cell>
          <cell r="G749" t="b">
            <v>0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F750" t="str">
            <v>F</v>
          </cell>
          <cell r="G750" t="b">
            <v>0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D751">
            <v>2</v>
          </cell>
          <cell r="E751" t="str">
            <v>F</v>
          </cell>
          <cell r="F751" t="b">
            <v>0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F752" t="str">
            <v>skipunlockOB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F753" t="str">
            <v>F</v>
          </cell>
          <cell r="G753" t="b">
            <v>0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F754" t="str">
            <v>F</v>
          </cell>
          <cell r="G754" t="b">
            <v>0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F755" t="str">
            <v>F</v>
          </cell>
          <cell r="G755" t="b">
            <v>0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F756" t="str">
            <v>F</v>
          </cell>
          <cell r="G756" t="b">
            <v>0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D757">
            <v>2</v>
          </cell>
          <cell r="E757" t="str">
            <v>F</v>
          </cell>
          <cell r="F757" t="b">
            <v>0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F758" t="str">
            <v>skipunlockOB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F759" t="str">
            <v>F</v>
          </cell>
          <cell r="G759" t="b">
            <v>0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F760" t="str">
            <v>F</v>
          </cell>
          <cell r="G760" t="b">
            <v>0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F761" t="str">
            <v>F</v>
          </cell>
          <cell r="G761" t="b">
            <v>0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D762">
            <v>2</v>
          </cell>
          <cell r="E762" t="str">
            <v>F</v>
          </cell>
          <cell r="F762" t="b">
            <v>0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F763" t="str">
            <v>skipunlockOB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F764" t="str">
            <v>F</v>
          </cell>
          <cell r="G764" t="b">
            <v>0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F765" t="str">
            <v>F</v>
          </cell>
          <cell r="G765" t="b">
            <v>0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D766">
            <v>2</v>
          </cell>
          <cell r="E766" t="str">
            <v>F</v>
          </cell>
          <cell r="F766" t="b">
            <v>0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F767" t="str">
            <v>skipunlockOB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F768" t="str">
            <v>F</v>
          </cell>
          <cell r="G768" t="b">
            <v>0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F769" t="str">
            <v>F</v>
          </cell>
          <cell r="G769" t="b">
            <v>0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D770">
            <v>2</v>
          </cell>
          <cell r="E770" t="str">
            <v>F</v>
          </cell>
          <cell r="F770" t="b">
            <v>0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F771" t="str">
            <v>skipunlockOB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F772" t="str">
            <v>F</v>
          </cell>
          <cell r="G772" t="b">
            <v>0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F773" t="str">
            <v>F</v>
          </cell>
          <cell r="G773" t="b">
            <v>0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D774">
            <v>2</v>
          </cell>
          <cell r="E774" t="str">
            <v>F</v>
          </cell>
          <cell r="F774" t="b">
            <v>0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F775" t="str">
            <v>skipunlockOB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F776" t="str">
            <v>F</v>
          </cell>
          <cell r="G776" t="b">
            <v>0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F777" t="str">
            <v>F</v>
          </cell>
          <cell r="G777" t="b">
            <v>0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F778" t="str">
            <v>F</v>
          </cell>
          <cell r="G778" t="b">
            <v>0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D779">
            <v>2</v>
          </cell>
          <cell r="E779" t="str">
            <v>F</v>
          </cell>
          <cell r="F779" t="b">
            <v>0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F780" t="str">
            <v>skipunlockOB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F781" t="str">
            <v>F</v>
          </cell>
          <cell r="G781" t="b">
            <v>0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F782" t="str">
            <v>F</v>
          </cell>
          <cell r="G782" t="b">
            <v>0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F783" t="str">
            <v>F</v>
          </cell>
          <cell r="G783" t="b">
            <v>0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F784" t="str">
            <v>F</v>
          </cell>
          <cell r="G784" t="b">
            <v>0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D785">
            <v>2</v>
          </cell>
          <cell r="E785" t="str">
            <v>F</v>
          </cell>
          <cell r="F785" t="b">
            <v>0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F786" t="str">
            <v>skipunlockOB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F787" t="str">
            <v>F</v>
          </cell>
          <cell r="G787" t="b">
            <v>0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F788" t="str">
            <v>F</v>
          </cell>
          <cell r="G788" t="b">
            <v>0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F789" t="str">
            <v>F</v>
          </cell>
          <cell r="G789" t="b">
            <v>0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F790" t="str">
            <v>F</v>
          </cell>
          <cell r="G790" t="b">
            <v>0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F791" t="str">
            <v>F</v>
          </cell>
          <cell r="G791" t="b">
            <v>0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F792" t="str">
            <v>F</v>
          </cell>
          <cell r="G792" t="b">
            <v>0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D793">
            <v>2</v>
          </cell>
          <cell r="E793" t="str">
            <v>F</v>
          </cell>
          <cell r="F793" t="b">
            <v>0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D794" t="str">
            <v>T</v>
          </cell>
          <cell r="E794" t="str">
            <v>F</v>
          </cell>
          <cell r="F794" t="b">
            <v>0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F795" t="str">
            <v>skipunlockOB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F796" t="str">
            <v>F</v>
          </cell>
          <cell r="G796" t="b">
            <v>0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F797" t="str">
            <v>F</v>
          </cell>
          <cell r="G797" t="b">
            <v>0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F798" t="str">
            <v>F</v>
          </cell>
          <cell r="G798" t="b">
            <v>0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F799" t="str">
            <v>F</v>
          </cell>
          <cell r="G799" t="b">
            <v>0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F800" t="str">
            <v>F</v>
          </cell>
          <cell r="G800" t="b">
            <v>0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D801">
            <v>2</v>
          </cell>
          <cell r="E801" t="str">
            <v>F</v>
          </cell>
          <cell r="F801" t="b">
            <v>0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F802" t="str">
            <v>skipunlockOB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F803" t="str">
            <v>F</v>
          </cell>
          <cell r="G803" t="b">
            <v>0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F804" t="str">
            <v>F</v>
          </cell>
          <cell r="G804" t="b">
            <v>0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F805" t="str">
            <v>F</v>
          </cell>
          <cell r="G805" t="b">
            <v>0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F806" t="str">
            <v>F</v>
          </cell>
          <cell r="G806" t="b">
            <v>0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F807" t="str">
            <v>F</v>
          </cell>
          <cell r="G807" t="b">
            <v>0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D808">
            <v>2</v>
          </cell>
          <cell r="E808" t="str">
            <v>F</v>
          </cell>
          <cell r="F808" t="b">
            <v>0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F809" t="str">
            <v>skipunlockOB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F810" t="str">
            <v>F</v>
          </cell>
          <cell r="G810" t="b">
            <v>0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F811" t="str">
            <v>F</v>
          </cell>
          <cell r="G811" t="b">
            <v>0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F812" t="str">
            <v>F</v>
          </cell>
          <cell r="G812" t="b">
            <v>0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F813" t="str">
            <v>F</v>
          </cell>
          <cell r="G813" t="b">
            <v>0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F814" t="str">
            <v>F</v>
          </cell>
          <cell r="G814" t="b">
            <v>0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D815">
            <v>2</v>
          </cell>
          <cell r="E815" t="str">
            <v>F</v>
          </cell>
          <cell r="F815" t="b">
            <v>0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F816" t="str">
            <v>skipunlockOB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F817" t="str">
            <v>F</v>
          </cell>
          <cell r="G817" t="b">
            <v>0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F818" t="str">
            <v>F</v>
          </cell>
          <cell r="G818" t="b">
            <v>0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F819" t="str">
            <v>F</v>
          </cell>
          <cell r="G819" t="b">
            <v>0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F820" t="str">
            <v>F</v>
          </cell>
          <cell r="G820" t="b">
            <v>0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F821" t="str">
            <v>F</v>
          </cell>
          <cell r="G821" t="b">
            <v>0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D822">
            <v>2</v>
          </cell>
          <cell r="E822" t="str">
            <v>F</v>
          </cell>
          <cell r="F822" t="b">
            <v>0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F823" t="str">
            <v>skipunlockOB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F824" t="str">
            <v>F</v>
          </cell>
          <cell r="G824" t="b">
            <v>0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F825" t="str">
            <v>F</v>
          </cell>
          <cell r="G825" t="b">
            <v>0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F826" t="str">
            <v>F</v>
          </cell>
          <cell r="G826" t="b">
            <v>0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F827" t="str">
            <v>F</v>
          </cell>
          <cell r="G827" t="b">
            <v>0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F828" t="str">
            <v>F</v>
          </cell>
          <cell r="G828" t="b">
            <v>0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D829">
            <v>2</v>
          </cell>
          <cell r="E829" t="str">
            <v>F</v>
          </cell>
          <cell r="F829" t="b">
            <v>0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D830" t="str">
            <v>T</v>
          </cell>
          <cell r="E830" t="str">
            <v>F</v>
          </cell>
          <cell r="F830" t="b">
            <v>0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E831" t="str">
            <v>F</v>
          </cell>
          <cell r="F831" t="b">
            <v>0</v>
          </cell>
          <cell r="G831" t="b">
            <v>1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E832" t="str">
            <v>F</v>
          </cell>
          <cell r="F832" t="b">
            <v>0</v>
          </cell>
          <cell r="G832" t="b">
            <v>1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E833" t="str">
            <v>F</v>
          </cell>
          <cell r="F833" t="b">
            <v>0</v>
          </cell>
          <cell r="G833" t="b">
            <v>1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E834" t="str">
            <v>F</v>
          </cell>
          <cell r="F834" t="b">
            <v>0</v>
          </cell>
          <cell r="G834" t="b">
            <v>1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E835" t="str">
            <v>F</v>
          </cell>
          <cell r="F835" t="b">
            <v>0</v>
          </cell>
          <cell r="G835" t="b">
            <v>1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E836" t="str">
            <v>F</v>
          </cell>
          <cell r="F836" t="b">
            <v>0</v>
          </cell>
          <cell r="G836" t="b">
            <v>1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D837">
            <v>1</v>
          </cell>
          <cell r="E837" t="str">
            <v>F</v>
          </cell>
          <cell r="F837" t="b">
            <v>0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E838" t="str">
            <v>F</v>
          </cell>
          <cell r="F838" t="b">
            <v>0</v>
          </cell>
          <cell r="G838" t="b">
            <v>1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E839" t="str">
            <v>F</v>
          </cell>
          <cell r="F839" t="b">
            <v>0</v>
          </cell>
          <cell r="G839" t="b">
            <v>1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E840" t="str">
            <v>F</v>
          </cell>
          <cell r="F840" t="b">
            <v>0</v>
          </cell>
          <cell r="G840" t="b">
            <v>1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E841" t="str">
            <v>F</v>
          </cell>
          <cell r="F841" t="b">
            <v>0</v>
          </cell>
          <cell r="G841" t="b">
            <v>1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E842" t="str">
            <v>F</v>
          </cell>
          <cell r="F842" t="b">
            <v>0</v>
          </cell>
          <cell r="G842" t="b">
            <v>1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E843" t="str">
            <v>F</v>
          </cell>
          <cell r="F843" t="b">
            <v>0</v>
          </cell>
          <cell r="G843" t="b">
            <v>1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D844">
            <v>1</v>
          </cell>
          <cell r="E844" t="str">
            <v>F</v>
          </cell>
          <cell r="F844" t="b">
            <v>0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E845" t="str">
            <v>F</v>
          </cell>
          <cell r="F845" t="b">
            <v>0</v>
          </cell>
          <cell r="G845" t="b">
            <v>1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E846" t="str">
            <v>F</v>
          </cell>
          <cell r="F846" t="b">
            <v>0</v>
          </cell>
          <cell r="G846" t="b">
            <v>1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E847" t="str">
            <v>F</v>
          </cell>
          <cell r="F847" t="b">
            <v>0</v>
          </cell>
          <cell r="G847" t="b">
            <v>1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E848" t="str">
            <v>F</v>
          </cell>
          <cell r="F848" t="b">
            <v>0</v>
          </cell>
          <cell r="G848" t="b">
            <v>1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E849" t="str">
            <v>F</v>
          </cell>
          <cell r="F849" t="b">
            <v>0</v>
          </cell>
          <cell r="G849" t="b">
            <v>1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E850" t="str">
            <v>F</v>
          </cell>
          <cell r="F850" t="b">
            <v>0</v>
          </cell>
          <cell r="G850" t="b">
            <v>1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D851">
            <v>1</v>
          </cell>
          <cell r="E851" t="str">
            <v>F</v>
          </cell>
          <cell r="F851" t="b">
            <v>0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D852" t="str">
            <v>T</v>
          </cell>
          <cell r="E852" t="str">
            <v>F</v>
          </cell>
          <cell r="F852" t="b">
            <v>0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E853" t="str">
            <v>F</v>
          </cell>
          <cell r="F853" t="b">
            <v>0</v>
          </cell>
          <cell r="G853" t="b">
            <v>1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E854" t="str">
            <v>F</v>
          </cell>
          <cell r="F854" t="b">
            <v>0</v>
          </cell>
          <cell r="G854" t="b">
            <v>1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E855" t="str">
            <v>F</v>
          </cell>
          <cell r="F855" t="b">
            <v>0</v>
          </cell>
          <cell r="G855" t="b">
            <v>1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E856" t="str">
            <v>F</v>
          </cell>
          <cell r="F856" t="b">
            <v>0</v>
          </cell>
          <cell r="G856" t="b">
            <v>1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E857" t="str">
            <v>F</v>
          </cell>
          <cell r="F857" t="b">
            <v>0</v>
          </cell>
          <cell r="G857" t="b">
            <v>1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E858" t="str">
            <v>F</v>
          </cell>
          <cell r="F858" t="b">
            <v>0</v>
          </cell>
          <cell r="G858" t="b">
            <v>1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D859">
            <v>1</v>
          </cell>
          <cell r="E859" t="str">
            <v>F</v>
          </cell>
          <cell r="F859" t="b">
            <v>0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E860" t="str">
            <v>F</v>
          </cell>
          <cell r="F860" t="b">
            <v>0</v>
          </cell>
          <cell r="G860" t="b">
            <v>1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E861" t="str">
            <v>F</v>
          </cell>
          <cell r="F861" t="b">
            <v>0</v>
          </cell>
          <cell r="G861" t="b">
            <v>1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E862" t="str">
            <v>F</v>
          </cell>
          <cell r="F862" t="b">
            <v>0</v>
          </cell>
          <cell r="G862" t="b">
            <v>1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E863" t="str">
            <v>F</v>
          </cell>
          <cell r="F863" t="b">
            <v>0</v>
          </cell>
          <cell r="G863" t="b">
            <v>1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E864" t="str">
            <v>F</v>
          </cell>
          <cell r="F864" t="b">
            <v>0</v>
          </cell>
          <cell r="G864" t="b">
            <v>1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E865" t="str">
            <v>F</v>
          </cell>
          <cell r="F865" t="b">
            <v>0</v>
          </cell>
          <cell r="G865" t="b">
            <v>1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D866">
            <v>1</v>
          </cell>
          <cell r="E866" t="str">
            <v>F</v>
          </cell>
          <cell r="F866" t="b">
            <v>0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D867" t="str">
            <v>T</v>
          </cell>
          <cell r="E867" t="str">
            <v>F</v>
          </cell>
          <cell r="F867" t="b">
            <v>0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D868" t="str">
            <v>F</v>
          </cell>
          <cell r="E868" t="b">
            <v>0</v>
          </cell>
          <cell r="F868" t="b">
            <v>1</v>
          </cell>
          <cell r="G868" t="b">
            <v>0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D869" t="str">
            <v>T</v>
          </cell>
          <cell r="E869" t="str">
            <v>FIC</v>
          </cell>
          <cell r="F869" t="b">
            <v>0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E870" t="str">
            <v>FIC</v>
          </cell>
          <cell r="F870" t="b">
            <v>0</v>
          </cell>
          <cell r="G870" t="b">
            <v>1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D871" t="str">
            <v>A5510</v>
          </cell>
          <cell r="E871" t="str">
            <v>A5510</v>
          </cell>
          <cell r="F871" t="str">
            <v>FIC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E872" t="str">
            <v>FIC</v>
          </cell>
          <cell r="F872" t="b">
            <v>0</v>
          </cell>
          <cell r="G872" t="b">
            <v>1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D873" t="str">
            <v>L1200</v>
          </cell>
          <cell r="E873" t="str">
            <v>L1200</v>
          </cell>
          <cell r="F873" t="str">
            <v>FIC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E874" t="str">
            <v>FIC</v>
          </cell>
          <cell r="F874" t="b">
            <v>0</v>
          </cell>
          <cell r="G874" t="b">
            <v>1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D875" t="str">
            <v>L5020</v>
          </cell>
          <cell r="E875" t="str">
            <v>L5020</v>
          </cell>
          <cell r="F875" t="str">
            <v>FIC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D876" t="str">
            <v>T</v>
          </cell>
          <cell r="E876" t="str">
            <v>FIC</v>
          </cell>
          <cell r="F876" t="b">
            <v>0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E877" t="str">
            <v>FIC</v>
          </cell>
          <cell r="F877" t="b">
            <v>0</v>
          </cell>
          <cell r="G877" t="b">
            <v>1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D878" t="str">
            <v>E19001</v>
          </cell>
          <cell r="E878" t="str">
            <v>E19001</v>
          </cell>
          <cell r="F878" t="str">
            <v>FIC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E879" t="str">
            <v>FIC</v>
          </cell>
          <cell r="F879" t="b">
            <v>0</v>
          </cell>
          <cell r="G879" t="b">
            <v>1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D880" t="str">
            <v>R95021</v>
          </cell>
          <cell r="E880" t="str">
            <v>R95021</v>
          </cell>
          <cell r="F880" t="str">
            <v>FIC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E881" t="str">
            <v>FIC</v>
          </cell>
          <cell r="F881" t="b">
            <v>0</v>
          </cell>
          <cell r="G881" t="b">
            <v>1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D882" t="str">
            <v>E95021</v>
          </cell>
          <cell r="E882" t="str">
            <v>E95021</v>
          </cell>
          <cell r="F882" t="str">
            <v>FIC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E883" t="str">
            <v>FIC</v>
          </cell>
          <cell r="F883" t="b">
            <v>0</v>
          </cell>
          <cell r="G883" t="b">
            <v>1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D884" t="str">
            <v>E90003</v>
          </cell>
          <cell r="E884" t="str">
            <v>E90003</v>
          </cell>
          <cell r="F884" t="str">
            <v>FIC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E885" t="str">
            <v>FIC</v>
          </cell>
          <cell r="F885" t="b">
            <v>0</v>
          </cell>
          <cell r="G885" t="b">
            <v>1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D886" t="str">
            <v>R90003</v>
          </cell>
          <cell r="E886" t="str">
            <v>R90003</v>
          </cell>
          <cell r="F886" t="str">
            <v>FIC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IS15"/>
      <sheetName val="IS25"/>
      <sheetName val="BS15"/>
      <sheetName val="BS25"/>
      <sheetName val="System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S4" t="str">
            <v>IDR</v>
          </cell>
          <cell r="Z4" t="str">
            <v>CL QTEL</v>
          </cell>
        </row>
        <row r="5">
          <cell r="S5" t="str">
            <v>MMK</v>
          </cell>
          <cell r="Z5" t="str">
            <v>CL GRUP</v>
          </cell>
        </row>
        <row r="6">
          <cell r="S6" t="str">
            <v>DZD</v>
          </cell>
          <cell r="Z6" t="str">
            <v>CL COMP</v>
          </cell>
        </row>
        <row r="7">
          <cell r="S7" t="str">
            <v>MVR</v>
          </cell>
          <cell r="Z7" t="str">
            <v>CL REPO</v>
          </cell>
        </row>
        <row r="8">
          <cell r="S8" t="str">
            <v>BHD</v>
          </cell>
        </row>
        <row r="9">
          <cell r="S9" t="str">
            <v>EUR</v>
          </cell>
          <cell r="Z9" t="str">
            <v>CO BASE</v>
          </cell>
        </row>
        <row r="10">
          <cell r="S10" t="str">
            <v>IQD</v>
          </cell>
          <cell r="Z10" t="str">
            <v>CO INV</v>
          </cell>
        </row>
        <row r="11">
          <cell r="S11" t="str">
            <v>JOD</v>
          </cell>
          <cell r="Z11" t="str">
            <v>CO INC</v>
          </cell>
        </row>
        <row r="12">
          <cell r="S12" t="str">
            <v>KWD</v>
          </cell>
          <cell r="Z12" t="str">
            <v>CO ALL</v>
          </cell>
        </row>
        <row r="13">
          <cell r="S13" t="str">
            <v>OMR</v>
          </cell>
        </row>
        <row r="14">
          <cell r="S14" t="str">
            <v>PHP</v>
          </cell>
        </row>
        <row r="15">
          <cell r="S15" t="str">
            <v>PKR</v>
          </cell>
        </row>
        <row r="16">
          <cell r="S16" t="str">
            <v>QAR</v>
          </cell>
        </row>
        <row r="17">
          <cell r="S17" t="str">
            <v>SAR</v>
          </cell>
        </row>
        <row r="18">
          <cell r="S18" t="str">
            <v>SGD</v>
          </cell>
        </row>
        <row r="19">
          <cell r="S19" t="str">
            <v>TND</v>
          </cell>
        </row>
        <row r="20">
          <cell r="S20" t="str">
            <v>TRL</v>
          </cell>
        </row>
        <row r="21">
          <cell r="S21" t="str">
            <v>USD</v>
          </cell>
        </row>
        <row r="22">
          <cell r="S22" t="str">
            <v>AED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TB01"/>
      <sheetName val="IS15"/>
      <sheetName val="IS15 (2)"/>
      <sheetName val="IS25"/>
      <sheetName val="IS25 (2)"/>
      <sheetName val="BS15"/>
      <sheetName val="BS15 (2)"/>
      <sheetName val="BS25"/>
      <sheetName val="BS25 (2)"/>
      <sheetName val="SystemParameters"/>
    </sheetNames>
    <sheetDataSet>
      <sheetData sheetId="0">
        <row r="13">
          <cell r="G13" t="str">
            <v>10003-Indosat Ooredoo</v>
          </cell>
        </row>
      </sheetData>
      <sheetData sheetId="1"/>
      <sheetData sheetId="2">
        <row r="40">
          <cell r="A40" t="str">
            <v>1TTTTT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F4" t="str">
            <v>12</v>
          </cell>
          <cell r="AD4" t="str">
            <v>F1</v>
          </cell>
        </row>
        <row r="5">
          <cell r="AD5" t="str">
            <v>F2</v>
          </cell>
        </row>
        <row r="9">
          <cell r="AB9" t="str">
            <v>CO BASE</v>
          </cell>
        </row>
        <row r="10">
          <cell r="AB10" t="str">
            <v>CO INV</v>
          </cell>
        </row>
        <row r="11">
          <cell r="AB11" t="str">
            <v>CO INC</v>
          </cell>
        </row>
        <row r="12">
          <cell r="AB12" t="str">
            <v>CO ALL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JA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2"/>
      <sheetName val="Set-up"/>
      <sheetName val="Currency"/>
      <sheetName val="Cost Range"/>
      <sheetName val="NR"/>
      <sheetName val="Data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B6" t="str">
            <v>$</v>
          </cell>
        </row>
      </sheetData>
      <sheetData sheetId="26">
        <row r="6">
          <cell r="B6" t="str">
            <v>$</v>
          </cell>
        </row>
      </sheetData>
      <sheetData sheetId="27">
        <row r="6">
          <cell r="B6" t="str">
            <v>$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  <sheetName val="Customer Rel Powertrai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  <sheetName val="Setle-Car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>
            <v>0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>
            <v>0</v>
          </cell>
          <cell r="B9" t="str">
            <v>PARTICULARS</v>
          </cell>
          <cell r="D9">
            <v>0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  <sheetName val="Forecasts_VDF"/>
      <sheetName val="Lists"/>
      <sheetName val="STRUCT"/>
      <sheetName val="Rev,EBITDA,Cap Productivity"/>
      <sheetName val="Rolling ROA &amp; ROE "/>
      <sheetName val="Link"/>
      <sheetName val="EquityTemplate"/>
      <sheetName val="IS ACT"/>
      <sheetName val="OG prop"/>
      <sheetName val="Sheet2"/>
      <sheetName val="Sheet1"/>
      <sheetName val="PEND"/>
      <sheetName val="A"/>
      <sheetName val="PRICES"/>
      <sheetName val="1515"/>
      <sheetName val="OH-SUM"/>
      <sheetName val="PROD"/>
      <sheetName val="90-120"/>
      <sheetName val="CONTRN BY DISTRICT"/>
      <sheetName val="Setup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>
        <row r="1">
          <cell r="A1" t="str">
            <v>BUSINESS PLAN 1998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Irregular Income"/>
      <sheetName val="FE-1770.P1"/>
      <sheetName val="PEND"/>
      <sheetName val="A"/>
      <sheetName val="OH-SUM"/>
      <sheetName val="PROD"/>
      <sheetName val="90-120"/>
      <sheetName val="CONTRN BY DISTRICT"/>
      <sheetName val="Setup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  <sheetName val="hutang DPLK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  <sheetName val="Lookups"/>
      <sheetName val="ParameterSheet"/>
      <sheetName val="Drop Down"/>
      <sheetName val="Cost Range"/>
    </sheetNames>
    <sheetDataSet>
      <sheetData sheetId="0">
        <row r="12">
          <cell r="O12">
            <v>0</v>
          </cell>
        </row>
      </sheetData>
      <sheetData sheetId="1">
        <row r="12">
          <cell r="O12">
            <v>0</v>
          </cell>
        </row>
      </sheetData>
      <sheetData sheetId="2">
        <row r="12">
          <cell r="O12">
            <v>0</v>
          </cell>
        </row>
      </sheetData>
      <sheetData sheetId="3">
        <row r="12">
          <cell r="O12">
            <v>0</v>
          </cell>
        </row>
      </sheetData>
      <sheetData sheetId="4">
        <row r="12">
          <cell r="O12">
            <v>0</v>
          </cell>
        </row>
      </sheetData>
      <sheetData sheetId="5">
        <row r="12">
          <cell r="O12">
            <v>0</v>
          </cell>
        </row>
      </sheetData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VISION 2000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Master Params"/>
      <sheetName val="Logistics"/>
      <sheetName val="Start-up"/>
      <sheetName val="GO TO PAGE"/>
      <sheetName val="Control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Cover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Exchange rate"/>
      <sheetName val="Sheet1"/>
      <sheetName val="t"/>
      <sheetName val="komp sd nov pd midi"/>
      <sheetName val="raw data 2"/>
      <sheetName val="Assumptions"/>
      <sheetName val="Tiers"/>
      <sheetName val="Front page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>
        <row r="249">
          <cell r="C249">
            <v>4.1551</v>
          </cell>
        </row>
      </sheetData>
      <sheetData sheetId="16">
        <row r="249">
          <cell r="C249">
            <v>4.1551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-QAR"/>
    </sheetNames>
    <sheetDataSet>
      <sheetData sheetId="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 refreshError="1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 refreshError="1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484A1-047A-46E7-BEAE-007874680D64}">
  <sheetPr>
    <tabColor indexed="24"/>
    <pageSetUpPr fitToPage="1"/>
  </sheetPr>
  <dimension ref="A1:AH95"/>
  <sheetViews>
    <sheetView tabSelected="1" view="pageBreakPreview" zoomScale="93" zoomScaleNormal="80" zoomScaleSheetLayoutView="93" workbookViewId="0">
      <pane ySplit="5" topLeftCell="A6" activePane="bottomLeft" state="frozen"/>
      <selection pane="bottomLeft" activeCell="L19" sqref="L19"/>
    </sheetView>
  </sheetViews>
  <sheetFormatPr defaultColWidth="9.1796875" defaultRowHeight="12.5"/>
  <cols>
    <col min="1" max="1" width="39.26953125" style="8" customWidth="1"/>
    <col min="2" max="3" width="16.26953125" style="136" customWidth="1"/>
    <col min="4" max="7" width="15.81640625" style="136" customWidth="1"/>
    <col min="8" max="9" width="15" style="136" customWidth="1"/>
    <col min="10" max="10" width="13.81640625" style="137" customWidth="1"/>
    <col min="11" max="11" width="13.26953125" style="136" customWidth="1"/>
    <col min="12" max="12" width="12" style="136" customWidth="1"/>
    <col min="13" max="13" width="13.453125" style="136" customWidth="1"/>
    <col min="14" max="14" width="12.453125" style="136" bestFit="1" customWidth="1"/>
    <col min="15" max="15" width="12" style="136" bestFit="1" customWidth="1"/>
    <col min="16" max="16" width="12.453125" style="136" bestFit="1" customWidth="1"/>
    <col min="17" max="17" width="12.54296875" style="136" bestFit="1" customWidth="1"/>
    <col min="18" max="19" width="12" style="136" customWidth="1"/>
    <col min="20" max="20" width="12.54296875" style="136" bestFit="1" customWidth="1"/>
    <col min="21" max="21" width="12.81640625" style="136" customWidth="1"/>
    <col min="22" max="29" width="12" style="136" customWidth="1"/>
    <col min="30" max="16384" width="9.1796875" style="8"/>
  </cols>
  <sheetData>
    <row r="1" spans="1:29" ht="38.25" customHeight="1">
      <c r="A1" s="134" t="s">
        <v>56</v>
      </c>
      <c r="B1" s="134"/>
      <c r="C1" s="134"/>
      <c r="D1" s="134"/>
      <c r="E1" s="134"/>
      <c r="F1" s="134"/>
      <c r="G1" s="135"/>
      <c r="H1" s="135"/>
      <c r="I1" s="135"/>
      <c r="J1" s="63"/>
    </row>
    <row r="2" spans="1:29" ht="6.75" customHeight="1" thickBot="1"/>
    <row r="3" spans="1:29" ht="40.5" customHeight="1">
      <c r="A3" s="138"/>
      <c r="B3" s="139" t="s">
        <v>49</v>
      </c>
      <c r="C3" s="139" t="s">
        <v>50</v>
      </c>
      <c r="D3" s="139" t="s">
        <v>51</v>
      </c>
      <c r="E3" s="139" t="s">
        <v>52</v>
      </c>
      <c r="F3" s="139" t="s">
        <v>53</v>
      </c>
      <c r="G3" s="139" t="s">
        <v>54</v>
      </c>
      <c r="H3" s="139" t="s">
        <v>57</v>
      </c>
      <c r="I3" s="140" t="s">
        <v>58</v>
      </c>
      <c r="J3" s="63"/>
      <c r="K3" s="141"/>
      <c r="L3" s="141"/>
      <c r="M3" s="141"/>
      <c r="N3" s="141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29" ht="15.75" hidden="1" customHeight="1">
      <c r="A4" s="143"/>
      <c r="B4" s="144">
        <v>3</v>
      </c>
      <c r="C4" s="144">
        <v>4</v>
      </c>
      <c r="D4" s="144">
        <v>5</v>
      </c>
      <c r="E4" s="144">
        <v>6</v>
      </c>
      <c r="F4" s="144">
        <v>7</v>
      </c>
      <c r="G4" s="144">
        <v>8</v>
      </c>
      <c r="H4" s="145">
        <v>19</v>
      </c>
      <c r="I4" s="146">
        <v>15</v>
      </c>
      <c r="J4" s="8"/>
      <c r="K4" s="147"/>
      <c r="L4" s="147"/>
      <c r="M4" s="147"/>
      <c r="N4" s="147"/>
      <c r="O4" s="148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</row>
    <row r="5" spans="1:29" ht="15.75" hidden="1" customHeight="1">
      <c r="A5" s="149"/>
      <c r="B5" s="150" t="e">
        <f>+#REF!+1</f>
        <v>#REF!</v>
      </c>
      <c r="C5" s="150" t="e">
        <f t="shared" ref="C5:I5" si="0">+B5+1</f>
        <v>#REF!</v>
      </c>
      <c r="D5" s="150" t="e">
        <f t="shared" si="0"/>
        <v>#REF!</v>
      </c>
      <c r="E5" s="150" t="e">
        <f t="shared" si="0"/>
        <v>#REF!</v>
      </c>
      <c r="F5" s="150" t="e">
        <f t="shared" si="0"/>
        <v>#REF!</v>
      </c>
      <c r="G5" s="150" t="e">
        <f t="shared" si="0"/>
        <v>#REF!</v>
      </c>
      <c r="H5" s="151" t="e">
        <f>+#REF!+1</f>
        <v>#REF!</v>
      </c>
      <c r="I5" s="152" t="e">
        <f t="shared" si="0"/>
        <v>#REF!</v>
      </c>
      <c r="J5" s="8"/>
      <c r="K5" s="147"/>
      <c r="L5" s="147"/>
      <c r="M5" s="147"/>
      <c r="N5" s="147"/>
      <c r="O5" s="148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</row>
    <row r="6" spans="1:29">
      <c r="A6" s="153" t="s">
        <v>59</v>
      </c>
      <c r="B6" s="154"/>
      <c r="C6" s="154"/>
      <c r="D6" s="154"/>
      <c r="E6" s="154"/>
      <c r="F6" s="154"/>
      <c r="G6" s="154"/>
      <c r="H6" s="155"/>
      <c r="I6" s="123"/>
      <c r="J6" s="8"/>
      <c r="K6" s="147"/>
      <c r="L6" s="147"/>
      <c r="M6" s="147"/>
      <c r="N6" s="147"/>
      <c r="O6" s="148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</row>
    <row r="7" spans="1:29">
      <c r="A7" s="156" t="s">
        <v>60</v>
      </c>
      <c r="B7" s="157">
        <v>7295.3010000000004</v>
      </c>
      <c r="C7" s="157">
        <v>6822.7689999999975</v>
      </c>
      <c r="D7" s="157">
        <v>7295.9060000000009</v>
      </c>
      <c r="E7" s="157">
        <v>7452.5890000000072</v>
      </c>
      <c r="F7" s="157">
        <v>7197.3619999999983</v>
      </c>
      <c r="G7" s="157">
        <v>7311.692</v>
      </c>
      <c r="H7" s="158">
        <v>14509.053999999998</v>
      </c>
      <c r="I7" s="159">
        <v>14118.069999999998</v>
      </c>
      <c r="J7" s="160"/>
      <c r="K7" s="161"/>
      <c r="L7" s="147"/>
      <c r="M7" s="147"/>
      <c r="N7" s="147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37"/>
      <c r="Z7" s="8"/>
      <c r="AA7" s="8"/>
      <c r="AB7" s="8"/>
      <c r="AC7" s="8"/>
    </row>
    <row r="8" spans="1:29">
      <c r="A8" s="156" t="s">
        <v>61</v>
      </c>
      <c r="B8" s="157">
        <v>3022.681</v>
      </c>
      <c r="C8" s="157">
        <v>2973.3879999999995</v>
      </c>
      <c r="D8" s="157">
        <v>3252.6810000000005</v>
      </c>
      <c r="E8" s="157">
        <v>2880.9110000000001</v>
      </c>
      <c r="F8" s="157">
        <v>3212.7809999999999</v>
      </c>
      <c r="G8" s="157">
        <v>3227.4940000000006</v>
      </c>
      <c r="H8" s="158">
        <v>6440.2750000000005</v>
      </c>
      <c r="I8" s="163">
        <v>5996.0689999999995</v>
      </c>
      <c r="J8" s="8"/>
      <c r="K8" s="164"/>
      <c r="L8" s="147"/>
      <c r="M8" s="147"/>
      <c r="N8" s="147"/>
      <c r="O8" s="148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65"/>
      <c r="AA8" s="165"/>
      <c r="AB8" s="165"/>
      <c r="AC8" s="165"/>
    </row>
    <row r="9" spans="1:29">
      <c r="A9" s="166" t="s">
        <v>62</v>
      </c>
      <c r="B9" s="167">
        <f t="shared" ref="B9:I9" si="1">IFERROR(B8/B7,0)</f>
        <v>0.41433259573525477</v>
      </c>
      <c r="C9" s="167">
        <f t="shared" si="1"/>
        <v>0.43580370374550281</v>
      </c>
      <c r="D9" s="167">
        <f t="shared" si="1"/>
        <v>0.44582276690516576</v>
      </c>
      <c r="E9" s="167">
        <f t="shared" si="1"/>
        <v>0.38656512522024189</v>
      </c>
      <c r="F9" s="167">
        <f t="shared" si="1"/>
        <v>0.4463831331535083</v>
      </c>
      <c r="G9" s="167">
        <f t="shared" si="1"/>
        <v>0.44141547537833931</v>
      </c>
      <c r="H9" s="168">
        <f t="shared" si="1"/>
        <v>0.44387973192463143</v>
      </c>
      <c r="I9" s="169">
        <f t="shared" si="1"/>
        <v>0.42470883059795</v>
      </c>
      <c r="J9" s="63"/>
      <c r="K9" s="147"/>
      <c r="L9" s="147"/>
      <c r="M9" s="147"/>
      <c r="N9" s="147"/>
      <c r="O9" s="148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70"/>
      <c r="AA9" s="170"/>
      <c r="AB9" s="170"/>
      <c r="AC9" s="170"/>
    </row>
    <row r="10" spans="1:29">
      <c r="A10" s="166"/>
      <c r="B10" s="167"/>
      <c r="C10" s="167"/>
      <c r="D10" s="167"/>
      <c r="E10" s="167"/>
      <c r="F10" s="167"/>
      <c r="G10" s="167"/>
      <c r="H10" s="168"/>
      <c r="I10" s="169"/>
      <c r="J10" s="8"/>
      <c r="K10" s="147"/>
      <c r="L10" s="147"/>
      <c r="M10" s="147"/>
      <c r="N10" s="147"/>
      <c r="O10" s="148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70"/>
      <c r="AA10" s="170"/>
      <c r="AB10" s="170"/>
      <c r="AC10" s="170"/>
    </row>
    <row r="11" spans="1:29">
      <c r="A11" s="156" t="s">
        <v>63</v>
      </c>
      <c r="B11" s="157">
        <v>425.78200000000004</v>
      </c>
      <c r="C11" s="157">
        <v>515.05499999999972</v>
      </c>
      <c r="D11" s="157">
        <v>752.76200000000017</v>
      </c>
      <c r="E11" s="157">
        <v>-271.66900000000032</v>
      </c>
      <c r="F11" s="157">
        <v>287.65299999999996</v>
      </c>
      <c r="G11" s="157">
        <v>-574.84399999999937</v>
      </c>
      <c r="H11" s="158">
        <v>-287.19099999999946</v>
      </c>
      <c r="I11" s="163">
        <v>940.83699999999976</v>
      </c>
      <c r="J11" s="8"/>
      <c r="K11" s="147"/>
      <c r="L11" s="147"/>
      <c r="M11" s="147"/>
      <c r="N11" s="147"/>
      <c r="O11" s="148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65"/>
      <c r="AA11" s="165"/>
      <c r="AB11" s="165"/>
      <c r="AC11" s="165"/>
    </row>
    <row r="12" spans="1:29" ht="15" customHeight="1">
      <c r="A12" s="156" t="s">
        <v>64</v>
      </c>
      <c r="B12" s="157">
        <v>386.75299999999999</v>
      </c>
      <c r="C12" s="157">
        <v>431.70599999999996</v>
      </c>
      <c r="D12" s="157">
        <v>649.75800000000015</v>
      </c>
      <c r="E12" s="157">
        <v>-341.74200000000019</v>
      </c>
      <c r="F12" s="157">
        <v>193.23</v>
      </c>
      <c r="G12" s="157">
        <v>-1149.4269999999999</v>
      </c>
      <c r="H12" s="158">
        <v>-956.197</v>
      </c>
      <c r="I12" s="163">
        <v>818.45899999999995</v>
      </c>
      <c r="J12" s="8"/>
      <c r="K12" s="147"/>
      <c r="L12" s="147"/>
      <c r="M12" s="147"/>
      <c r="N12" s="147"/>
      <c r="O12" s="148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</row>
    <row r="13" spans="1:29" ht="7.5" customHeight="1">
      <c r="A13" s="171"/>
      <c r="B13" s="157"/>
      <c r="C13" s="157"/>
      <c r="D13" s="157"/>
      <c r="E13" s="157"/>
      <c r="F13" s="157"/>
      <c r="G13" s="157"/>
      <c r="H13" s="158"/>
      <c r="I13" s="159"/>
      <c r="J13" s="8"/>
      <c r="K13" s="147"/>
      <c r="L13" s="147"/>
      <c r="M13" s="147"/>
      <c r="N13" s="147"/>
      <c r="O13" s="148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</row>
    <row r="14" spans="1:29" ht="15" customHeight="1">
      <c r="A14" s="156" t="s">
        <v>65</v>
      </c>
      <c r="B14" s="157">
        <v>811.15199999999993</v>
      </c>
      <c r="C14" s="157">
        <v>1295.8790000000004</v>
      </c>
      <c r="D14" s="157">
        <v>1308.4919999999993</v>
      </c>
      <c r="E14" s="157">
        <v>2374.8650000000011</v>
      </c>
      <c r="F14" s="157">
        <v>849.65500000000009</v>
      </c>
      <c r="G14" s="157">
        <v>1121.558</v>
      </c>
      <c r="H14" s="158">
        <v>1971.213</v>
      </c>
      <c r="I14" s="163">
        <v>2107.0310000000004</v>
      </c>
      <c r="J14" s="8"/>
      <c r="K14" s="147"/>
      <c r="L14" s="147"/>
      <c r="M14" s="147"/>
      <c r="N14" s="147"/>
      <c r="O14" s="148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</row>
    <row r="15" spans="1:29">
      <c r="A15" s="166" t="s">
        <v>66</v>
      </c>
      <c r="B15" s="167">
        <f t="shared" ref="B15:I15" si="2">IFERROR(B14/B7,0)</f>
        <v>0.11118828407491341</v>
      </c>
      <c r="C15" s="167">
        <f t="shared" si="2"/>
        <v>0.18993446795575239</v>
      </c>
      <c r="D15" s="167">
        <f t="shared" si="2"/>
        <v>0.17934606065374187</v>
      </c>
      <c r="E15" s="167">
        <f t="shared" si="2"/>
        <v>0.31866308473471416</v>
      </c>
      <c r="F15" s="167">
        <f t="shared" si="2"/>
        <v>0.11805089142383005</v>
      </c>
      <c r="G15" s="167">
        <f t="shared" si="2"/>
        <v>0.1533924021963726</v>
      </c>
      <c r="H15" s="168">
        <f t="shared" si="2"/>
        <v>0.13586089072381977</v>
      </c>
      <c r="I15" s="169">
        <f t="shared" si="2"/>
        <v>0.14924355807840595</v>
      </c>
      <c r="J15" s="8"/>
      <c r="K15" s="147"/>
      <c r="L15" s="147"/>
      <c r="M15" s="147"/>
      <c r="N15" s="147"/>
      <c r="O15" s="148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70"/>
      <c r="AA15" s="170"/>
      <c r="AB15" s="170"/>
      <c r="AC15" s="170"/>
    </row>
    <row r="16" spans="1:29" ht="6.75" customHeight="1">
      <c r="A16" s="149"/>
      <c r="B16" s="172"/>
      <c r="C16" s="172"/>
      <c r="D16" s="172"/>
      <c r="E16" s="172"/>
      <c r="F16" s="172"/>
      <c r="G16" s="172"/>
      <c r="H16" s="173"/>
      <c r="I16" s="174"/>
      <c r="J16" s="8"/>
      <c r="K16" s="147"/>
      <c r="L16" s="147"/>
      <c r="M16" s="147"/>
      <c r="N16" s="147"/>
      <c r="O16" s="148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</row>
    <row r="17" spans="1:29">
      <c r="A17" s="175" t="s">
        <v>67</v>
      </c>
      <c r="B17" s="8"/>
      <c r="C17" s="8"/>
      <c r="D17" s="8"/>
      <c r="E17" s="8"/>
      <c r="F17" s="8"/>
      <c r="G17" s="8"/>
      <c r="H17" s="176"/>
      <c r="I17" s="105"/>
      <c r="J17" s="8"/>
      <c r="K17" s="147"/>
      <c r="L17" s="147"/>
      <c r="M17" s="147"/>
      <c r="N17" s="147"/>
      <c r="O17" s="148"/>
      <c r="P17" s="137"/>
      <c r="Q17" s="137"/>
      <c r="R17" s="137"/>
      <c r="S17" s="137"/>
      <c r="T17" s="137"/>
      <c r="U17" s="137"/>
      <c r="V17" s="137"/>
      <c r="W17" s="137"/>
      <c r="X17" s="137"/>
      <c r="Y17" s="137"/>
    </row>
    <row r="18" spans="1:29">
      <c r="A18" s="177" t="s">
        <v>60</v>
      </c>
      <c r="B18" s="161">
        <v>1767.135</v>
      </c>
      <c r="C18" s="161">
        <v>1746.0119999999999</v>
      </c>
      <c r="D18" s="161">
        <v>1767.0230000000001</v>
      </c>
      <c r="E18" s="161">
        <v>1792.3379999999997</v>
      </c>
      <c r="F18" s="161">
        <v>1778.36</v>
      </c>
      <c r="G18" s="161">
        <v>1896.6410000000003</v>
      </c>
      <c r="H18" s="158">
        <v>3675.0010000000002</v>
      </c>
      <c r="I18" s="159">
        <v>3513.1469999999999</v>
      </c>
      <c r="J18" s="8"/>
      <c r="K18" s="147"/>
      <c r="L18" s="147"/>
      <c r="M18" s="147"/>
      <c r="N18" s="147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37"/>
    </row>
    <row r="19" spans="1:29">
      <c r="A19" s="177" t="s">
        <v>61</v>
      </c>
      <c r="B19" s="161">
        <v>966.149</v>
      </c>
      <c r="C19" s="161">
        <v>946.15</v>
      </c>
      <c r="D19" s="161">
        <v>982.14600000000019</v>
      </c>
      <c r="E19" s="161">
        <v>801.16999999999962</v>
      </c>
      <c r="F19" s="161">
        <v>962.07</v>
      </c>
      <c r="G19" s="161">
        <v>993.29799999999989</v>
      </c>
      <c r="H19" s="158">
        <v>1955.3679999999999</v>
      </c>
      <c r="I19" s="163">
        <v>1912.299</v>
      </c>
      <c r="J19" s="8"/>
      <c r="K19" s="147"/>
      <c r="L19" s="147"/>
      <c r="M19" s="147"/>
      <c r="N19" s="147"/>
      <c r="O19" s="148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78"/>
      <c r="AA19" s="178"/>
      <c r="AB19" s="178"/>
      <c r="AC19" s="178"/>
    </row>
    <row r="20" spans="1:29" s="182" customFormat="1">
      <c r="A20" s="179" t="s">
        <v>62</v>
      </c>
      <c r="B20" s="180">
        <f t="shared" ref="B20:I20" si="3">IFERROR(B19/B18,0)</f>
        <v>0.54673185693226611</v>
      </c>
      <c r="C20" s="180">
        <f t="shared" si="3"/>
        <v>0.54189203739722291</v>
      </c>
      <c r="D20" s="180">
        <f t="shared" si="3"/>
        <v>0.55581959035055006</v>
      </c>
      <c r="E20" s="180">
        <f t="shared" si="3"/>
        <v>0.44699716236558046</v>
      </c>
      <c r="F20" s="180">
        <f t="shared" si="3"/>
        <v>0.5409872016914461</v>
      </c>
      <c r="G20" s="180">
        <f t="shared" si="3"/>
        <v>0.52371429279447179</v>
      </c>
      <c r="H20" s="168">
        <f t="shared" si="3"/>
        <v>0.53207278038835903</v>
      </c>
      <c r="I20" s="169">
        <f t="shared" si="3"/>
        <v>0.54432649701250757</v>
      </c>
      <c r="J20" s="8"/>
      <c r="K20" s="147"/>
      <c r="L20" s="147"/>
      <c r="M20" s="147"/>
      <c r="N20" s="147"/>
      <c r="O20" s="148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81"/>
      <c r="AA20" s="181"/>
      <c r="AB20" s="181"/>
      <c r="AC20" s="181"/>
    </row>
    <row r="21" spans="1:29" ht="5.25" customHeight="1">
      <c r="A21" s="177"/>
      <c r="B21" s="161"/>
      <c r="C21" s="161"/>
      <c r="D21" s="161"/>
      <c r="E21" s="161"/>
      <c r="F21" s="161"/>
      <c r="G21" s="161"/>
      <c r="H21" s="183"/>
      <c r="I21" s="184"/>
      <c r="J21" s="8"/>
      <c r="K21" s="147"/>
      <c r="L21" s="147"/>
      <c r="M21" s="147"/>
      <c r="N21" s="147"/>
      <c r="O21" s="148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78"/>
      <c r="AA21" s="178"/>
      <c r="AB21" s="178"/>
      <c r="AC21" s="178"/>
    </row>
    <row r="22" spans="1:29">
      <c r="A22" s="177" t="s">
        <v>65</v>
      </c>
      <c r="B22" s="161">
        <v>147.654</v>
      </c>
      <c r="C22" s="161">
        <v>151.916</v>
      </c>
      <c r="D22" s="161">
        <v>215.80400000000003</v>
      </c>
      <c r="E22" s="161">
        <v>401.34100000000001</v>
      </c>
      <c r="F22" s="161">
        <v>77.807000000000002</v>
      </c>
      <c r="G22" s="161">
        <v>210.98199999999997</v>
      </c>
      <c r="H22" s="158">
        <v>288.78899999999999</v>
      </c>
      <c r="I22" s="163">
        <v>299.57</v>
      </c>
      <c r="J22" s="8"/>
      <c r="K22" s="147"/>
      <c r="L22" s="147"/>
      <c r="M22" s="147"/>
      <c r="N22" s="147"/>
      <c r="O22" s="148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78"/>
      <c r="AA22" s="178"/>
      <c r="AB22" s="178"/>
      <c r="AC22" s="178"/>
    </row>
    <row r="23" spans="1:29" ht="13.5" customHeight="1">
      <c r="A23" s="185" t="s">
        <v>66</v>
      </c>
      <c r="B23" s="186">
        <f t="shared" ref="B23:I23" si="4">IFERROR(B22/B18,0)</f>
        <v>8.3555585736234075E-2</v>
      </c>
      <c r="C23" s="186">
        <f t="shared" si="4"/>
        <v>8.7007420338462732E-2</v>
      </c>
      <c r="D23" s="186">
        <f t="shared" si="4"/>
        <v>0.1221285744441357</v>
      </c>
      <c r="E23" s="186">
        <f t="shared" si="4"/>
        <v>0.22392037662539099</v>
      </c>
      <c r="F23" s="186">
        <f t="shared" si="4"/>
        <v>4.3752108684405863E-2</v>
      </c>
      <c r="G23" s="186">
        <f t="shared" si="4"/>
        <v>0.11123981818383127</v>
      </c>
      <c r="H23" s="187">
        <f t="shared" si="4"/>
        <v>7.8582019433464087E-2</v>
      </c>
      <c r="I23" s="188">
        <f t="shared" si="4"/>
        <v>8.5271125859521388E-2</v>
      </c>
      <c r="J23" s="8"/>
      <c r="K23" s="147"/>
      <c r="L23" s="147"/>
      <c r="M23" s="147"/>
      <c r="N23" s="147"/>
      <c r="O23" s="148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29" ht="12.75" customHeight="1">
      <c r="A24" s="175" t="s">
        <v>27</v>
      </c>
      <c r="B24" s="8"/>
      <c r="C24" s="8"/>
      <c r="D24" s="8"/>
      <c r="E24" s="8"/>
      <c r="F24" s="8"/>
      <c r="G24" s="8"/>
      <c r="H24" s="189"/>
      <c r="I24" s="190"/>
      <c r="J24" s="8"/>
      <c r="K24" s="147"/>
      <c r="L24" s="147"/>
      <c r="M24" s="147"/>
      <c r="N24" s="147"/>
      <c r="O24" s="148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65"/>
      <c r="AA24" s="165"/>
      <c r="AB24" s="165"/>
      <c r="AC24" s="165"/>
    </row>
    <row r="25" spans="1:29" ht="12.75" customHeight="1">
      <c r="A25" s="177" t="s">
        <v>60</v>
      </c>
      <c r="B25" s="161">
        <v>1668.6389999999999</v>
      </c>
      <c r="C25" s="161">
        <v>1687.5960000000002</v>
      </c>
      <c r="D25" s="161">
        <v>1768.0179999999996</v>
      </c>
      <c r="E25" s="161">
        <v>1859.0309999999999</v>
      </c>
      <c r="F25" s="161">
        <v>1886.9079999999999</v>
      </c>
      <c r="G25" s="161">
        <v>1932.8209999999999</v>
      </c>
      <c r="H25" s="158">
        <v>3819.7289999999998</v>
      </c>
      <c r="I25" s="159">
        <v>3356.2350000000001</v>
      </c>
      <c r="J25" s="8"/>
      <c r="K25" s="147"/>
      <c r="L25" s="147"/>
      <c r="M25" s="147"/>
      <c r="N25" s="147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37"/>
      <c r="Z25" s="8"/>
      <c r="AA25" s="8"/>
      <c r="AB25" s="8"/>
      <c r="AC25" s="8"/>
    </row>
    <row r="26" spans="1:29" ht="12.75" customHeight="1">
      <c r="A26" s="177" t="s">
        <v>61</v>
      </c>
      <c r="B26" s="161">
        <v>700.39800000000002</v>
      </c>
      <c r="C26" s="161">
        <v>825.39499999999987</v>
      </c>
      <c r="D26" s="161">
        <v>841.13400000000024</v>
      </c>
      <c r="E26" s="161">
        <v>838.56799999999976</v>
      </c>
      <c r="F26" s="161">
        <v>955.56799999999998</v>
      </c>
      <c r="G26" s="161">
        <v>936.76600000000008</v>
      </c>
      <c r="H26" s="158">
        <v>1892.3340000000001</v>
      </c>
      <c r="I26" s="163">
        <v>1525.7929999999999</v>
      </c>
      <c r="J26" s="8"/>
      <c r="K26" s="147"/>
      <c r="L26" s="147"/>
      <c r="M26" s="147"/>
      <c r="N26" s="147"/>
      <c r="O26" s="148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70"/>
      <c r="AA26" s="170"/>
      <c r="AB26" s="170"/>
      <c r="AC26" s="170"/>
    </row>
    <row r="27" spans="1:29" ht="12.75" customHeight="1">
      <c r="A27" s="179" t="s">
        <v>62</v>
      </c>
      <c r="B27" s="180">
        <f t="shared" ref="B27:I27" si="5">IFERROR(B26/B25,0)</f>
        <v>0.41974207722581103</v>
      </c>
      <c r="C27" s="180">
        <f t="shared" si="5"/>
        <v>0.48909513888395073</v>
      </c>
      <c r="D27" s="180">
        <f t="shared" si="5"/>
        <v>0.47574968128152567</v>
      </c>
      <c r="E27" s="180">
        <f t="shared" si="5"/>
        <v>0.45107800784387125</v>
      </c>
      <c r="F27" s="180">
        <f t="shared" si="5"/>
        <v>0.50642002683755649</v>
      </c>
      <c r="G27" s="180">
        <f t="shared" si="5"/>
        <v>0.4846625735130155</v>
      </c>
      <c r="H27" s="168">
        <f t="shared" si="5"/>
        <v>0.49541053828687853</v>
      </c>
      <c r="I27" s="169">
        <f t="shared" si="5"/>
        <v>0.45461447127510435</v>
      </c>
      <c r="J27" s="8"/>
      <c r="K27" s="147"/>
      <c r="L27" s="147"/>
      <c r="M27" s="147"/>
      <c r="N27" s="147"/>
      <c r="O27" s="191"/>
      <c r="P27" s="192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5.25" customHeight="1">
      <c r="A28" s="177"/>
      <c r="B28" s="161"/>
      <c r="C28" s="161"/>
      <c r="D28" s="161"/>
      <c r="E28" s="161"/>
      <c r="F28" s="161"/>
      <c r="G28" s="161"/>
      <c r="H28" s="183"/>
      <c r="I28" s="184"/>
      <c r="J28" s="8"/>
      <c r="K28" s="147"/>
      <c r="L28" s="147"/>
      <c r="M28" s="147"/>
      <c r="N28" s="147"/>
      <c r="O28" s="193"/>
      <c r="P28" s="194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</row>
    <row r="29" spans="1:29" ht="14.25" customHeight="1">
      <c r="A29" s="177" t="s">
        <v>65</v>
      </c>
      <c r="B29" s="161">
        <v>142.17400000000001</v>
      </c>
      <c r="C29" s="161">
        <v>724.93700000000001</v>
      </c>
      <c r="D29" s="161">
        <v>590.61900000000003</v>
      </c>
      <c r="E29" s="161">
        <v>811.59700000000021</v>
      </c>
      <c r="F29" s="161">
        <v>360.32</v>
      </c>
      <c r="G29" s="161">
        <v>392.11100000000005</v>
      </c>
      <c r="H29" s="158">
        <v>752.43100000000004</v>
      </c>
      <c r="I29" s="163">
        <v>867.11099999999999</v>
      </c>
      <c r="J29" s="8"/>
      <c r="K29" s="147"/>
      <c r="L29" s="147"/>
      <c r="M29" s="147"/>
      <c r="N29" s="147"/>
      <c r="O29" s="195"/>
      <c r="P29" s="196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</row>
    <row r="30" spans="1:29" ht="13.5" customHeight="1">
      <c r="A30" s="185" t="s">
        <v>66</v>
      </c>
      <c r="B30" s="186">
        <f t="shared" ref="B30:I30" si="6">IFERROR(B29/B25,0)</f>
        <v>8.5203570095149408E-2</v>
      </c>
      <c r="C30" s="186">
        <f t="shared" si="6"/>
        <v>0.42956785865811481</v>
      </c>
      <c r="D30" s="186">
        <f t="shared" si="6"/>
        <v>0.33405711932797072</v>
      </c>
      <c r="E30" s="186">
        <f t="shared" si="6"/>
        <v>0.43656991195951023</v>
      </c>
      <c r="F30" s="186">
        <f t="shared" si="6"/>
        <v>0.19095790573785262</v>
      </c>
      <c r="G30" s="186">
        <f t="shared" si="6"/>
        <v>0.20286979497842794</v>
      </c>
      <c r="H30" s="187">
        <f t="shared" si="6"/>
        <v>0.19698544059015707</v>
      </c>
      <c r="I30" s="188">
        <f t="shared" si="6"/>
        <v>0.25835824964580845</v>
      </c>
      <c r="J30" s="8"/>
      <c r="K30" s="147"/>
      <c r="L30" s="147"/>
      <c r="M30" s="147"/>
      <c r="N30" s="147"/>
      <c r="O30" s="198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97"/>
      <c r="AA30" s="197"/>
      <c r="AB30" s="197"/>
      <c r="AC30" s="197"/>
    </row>
    <row r="31" spans="1:29">
      <c r="A31" s="175" t="s">
        <v>28</v>
      </c>
      <c r="B31" s="8"/>
      <c r="C31" s="8"/>
      <c r="D31" s="8"/>
      <c r="E31" s="8"/>
      <c r="F31" s="8"/>
      <c r="G31" s="8"/>
      <c r="H31" s="189"/>
      <c r="I31" s="190"/>
      <c r="K31" s="191"/>
      <c r="L31" s="191"/>
      <c r="M31" s="191"/>
      <c r="N31" s="40"/>
      <c r="O31" s="191"/>
      <c r="P31" s="192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>
      <c r="A32" s="177" t="s">
        <v>60</v>
      </c>
      <c r="B32" s="199">
        <v>1084.682</v>
      </c>
      <c r="C32" s="199">
        <v>846.76199999999994</v>
      </c>
      <c r="D32" s="199">
        <v>1051.1469999999999</v>
      </c>
      <c r="E32" s="199">
        <v>1037.248</v>
      </c>
      <c r="F32" s="199">
        <v>851.77599999999995</v>
      </c>
      <c r="G32" s="199">
        <v>849.30900000000008</v>
      </c>
      <c r="H32" s="200">
        <v>1701.085</v>
      </c>
      <c r="I32" s="201">
        <v>1931.444</v>
      </c>
      <c r="K32" s="191"/>
      <c r="L32" s="202"/>
      <c r="M32" s="191"/>
      <c r="N32" s="203"/>
      <c r="O32" s="191"/>
      <c r="P32" s="192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</row>
    <row r="33" spans="1:34">
      <c r="A33" s="177" t="s">
        <v>61</v>
      </c>
      <c r="B33" s="199">
        <v>472.95600000000002</v>
      </c>
      <c r="C33" s="199">
        <v>355.43899999999996</v>
      </c>
      <c r="D33" s="199">
        <v>499.66599999999994</v>
      </c>
      <c r="E33" s="199">
        <v>436.84800000000018</v>
      </c>
      <c r="F33" s="199">
        <v>379.55799999999999</v>
      </c>
      <c r="G33" s="199">
        <v>395.19500000000005</v>
      </c>
      <c r="H33" s="200">
        <v>774.75300000000004</v>
      </c>
      <c r="I33" s="201">
        <v>828.39499999999998</v>
      </c>
      <c r="K33" s="191"/>
      <c r="L33" s="191"/>
      <c r="M33" s="191"/>
      <c r="N33" s="40"/>
      <c r="O33" s="191"/>
      <c r="P33" s="194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</row>
    <row r="34" spans="1:34" s="182" customFormat="1">
      <c r="A34" s="179" t="s">
        <v>62</v>
      </c>
      <c r="B34" s="180">
        <f t="shared" ref="B34:I34" si="7">IFERROR(B33/B32,0)</f>
        <v>0.43603194300264964</v>
      </c>
      <c r="C34" s="180">
        <f t="shared" si="7"/>
        <v>0.41976257791445531</v>
      </c>
      <c r="D34" s="180">
        <f t="shared" si="7"/>
        <v>0.47535311426470317</v>
      </c>
      <c r="E34" s="180">
        <f t="shared" si="7"/>
        <v>0.42116060961313029</v>
      </c>
      <c r="F34" s="180">
        <f t="shared" si="7"/>
        <v>0.44560776542189495</v>
      </c>
      <c r="G34" s="180">
        <f t="shared" si="7"/>
        <v>0.46531356667596835</v>
      </c>
      <c r="H34" s="168">
        <f t="shared" si="7"/>
        <v>0.45544637687123218</v>
      </c>
      <c r="I34" s="205">
        <f t="shared" si="7"/>
        <v>0.42889931056763747</v>
      </c>
      <c r="K34" s="206"/>
      <c r="L34" s="206"/>
      <c r="M34" s="206"/>
      <c r="N34" s="207"/>
      <c r="O34" s="206"/>
      <c r="P34" s="194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</row>
    <row r="35" spans="1:34" ht="5.25" customHeight="1">
      <c r="A35" s="177"/>
      <c r="B35" s="199"/>
      <c r="C35" s="199"/>
      <c r="D35" s="199"/>
      <c r="E35" s="199"/>
      <c r="F35" s="199"/>
      <c r="G35" s="199"/>
      <c r="H35" s="183"/>
      <c r="I35" s="208"/>
      <c r="K35" s="191"/>
      <c r="L35" s="191"/>
      <c r="M35" s="191"/>
      <c r="N35" s="40"/>
      <c r="O35" s="191"/>
      <c r="P35" s="209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</row>
    <row r="36" spans="1:34" ht="13.5" customHeight="1">
      <c r="A36" s="177" t="s">
        <v>65</v>
      </c>
      <c r="B36" s="161">
        <v>141.39099999999999</v>
      </c>
      <c r="C36" s="161">
        <v>79.119</v>
      </c>
      <c r="D36" s="161">
        <v>79.862000000000023</v>
      </c>
      <c r="E36" s="161">
        <v>281.73599999999993</v>
      </c>
      <c r="F36" s="161">
        <v>44.569000000000003</v>
      </c>
      <c r="G36" s="161">
        <v>181.976</v>
      </c>
      <c r="H36" s="158">
        <v>226.54499999999999</v>
      </c>
      <c r="I36" s="163">
        <v>220.51</v>
      </c>
      <c r="J36" s="147"/>
      <c r="K36" s="193"/>
      <c r="L36" s="193"/>
      <c r="M36" s="193"/>
      <c r="N36" s="41"/>
      <c r="O36" s="193"/>
      <c r="P36" s="210"/>
      <c r="Q36" s="211"/>
      <c r="R36" s="211"/>
      <c r="S36" s="211"/>
      <c r="T36" s="211"/>
      <c r="U36" s="211"/>
      <c r="V36" s="211"/>
      <c r="W36" s="211"/>
      <c r="X36" s="211"/>
      <c r="Y36" s="211"/>
      <c r="Z36" s="197"/>
      <c r="AA36" s="197"/>
      <c r="AB36" s="197"/>
      <c r="AC36" s="197"/>
    </row>
    <row r="37" spans="1:34" ht="13.5" customHeight="1">
      <c r="A37" s="185" t="s">
        <v>66</v>
      </c>
      <c r="B37" s="186">
        <f t="shared" ref="B37:I37" si="8">IFERROR(B36/B32,0)</f>
        <v>0.13035249040732674</v>
      </c>
      <c r="C37" s="186">
        <f t="shared" si="8"/>
        <v>9.3437116923055133E-2</v>
      </c>
      <c r="D37" s="186">
        <f t="shared" si="8"/>
        <v>7.5976052826103327E-2</v>
      </c>
      <c r="E37" s="186">
        <f t="shared" si="8"/>
        <v>0.27161874498673405</v>
      </c>
      <c r="F37" s="186">
        <f t="shared" si="8"/>
        <v>5.2324789616049298E-2</v>
      </c>
      <c r="G37" s="186">
        <f t="shared" si="8"/>
        <v>0.21426359546407725</v>
      </c>
      <c r="H37" s="187">
        <f t="shared" si="8"/>
        <v>0.13317676659308617</v>
      </c>
      <c r="I37" s="188">
        <f t="shared" si="8"/>
        <v>0.11416846670159735</v>
      </c>
      <c r="J37" s="8"/>
      <c r="K37" s="147"/>
      <c r="L37" s="147"/>
      <c r="M37" s="147"/>
      <c r="N37" s="147"/>
      <c r="O37" s="198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97"/>
      <c r="AA37" s="197"/>
      <c r="AB37" s="197"/>
      <c r="AC37" s="197"/>
    </row>
    <row r="38" spans="1:34">
      <c r="A38" s="175" t="s">
        <v>29</v>
      </c>
      <c r="B38" s="8"/>
      <c r="C38" s="8"/>
      <c r="D38" s="8"/>
      <c r="E38" s="8"/>
      <c r="F38" s="8"/>
      <c r="G38" s="8"/>
      <c r="H38" s="176"/>
      <c r="I38" s="105"/>
      <c r="K38" s="191"/>
      <c r="L38" s="191"/>
      <c r="M38" s="191"/>
      <c r="N38" s="40"/>
      <c r="O38" s="191"/>
      <c r="P38" s="209"/>
      <c r="Q38" s="170"/>
      <c r="R38" s="170"/>
      <c r="S38" s="170"/>
      <c r="T38" s="170"/>
      <c r="U38" s="170"/>
      <c r="V38" s="170"/>
      <c r="W38" s="170"/>
      <c r="X38" s="170"/>
      <c r="Y38" s="170"/>
      <c r="Z38" s="178"/>
      <c r="AA38" s="178"/>
      <c r="AB38" s="178"/>
      <c r="AC38" s="178"/>
    </row>
    <row r="39" spans="1:34">
      <c r="A39" s="177" t="s">
        <v>60</v>
      </c>
      <c r="B39" s="161">
        <v>638.18499999999995</v>
      </c>
      <c r="C39" s="161">
        <v>623.86599999999999</v>
      </c>
      <c r="D39" s="161">
        <v>627.423</v>
      </c>
      <c r="E39" s="161">
        <v>619.30100000000016</v>
      </c>
      <c r="F39" s="161">
        <v>609.81399999999996</v>
      </c>
      <c r="G39" s="161">
        <v>587.755</v>
      </c>
      <c r="H39" s="158">
        <v>1197.569</v>
      </c>
      <c r="I39" s="159">
        <v>1262.0509999999999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70"/>
      <c r="Z39" s="178"/>
      <c r="AA39" s="178"/>
      <c r="AB39" s="178"/>
      <c r="AC39" s="178"/>
    </row>
    <row r="40" spans="1:34">
      <c r="A40" s="177" t="s">
        <v>61</v>
      </c>
      <c r="B40" s="161">
        <v>355.75200000000001</v>
      </c>
      <c r="C40" s="161">
        <v>328.73099999999994</v>
      </c>
      <c r="D40" s="161">
        <v>339.06100000000004</v>
      </c>
      <c r="E40" s="161">
        <v>317.9430000000001</v>
      </c>
      <c r="F40" s="161">
        <v>313.89299999999997</v>
      </c>
      <c r="G40" s="161">
        <v>304.28300000000007</v>
      </c>
      <c r="H40" s="158">
        <v>618.17600000000004</v>
      </c>
      <c r="I40" s="201">
        <v>684.48299999999995</v>
      </c>
      <c r="K40" s="191"/>
      <c r="L40" s="191"/>
      <c r="M40" s="191"/>
      <c r="N40" s="40"/>
      <c r="O40" s="191"/>
      <c r="P40" s="191"/>
      <c r="Q40" s="178"/>
      <c r="R40" s="178"/>
      <c r="S40" s="178"/>
      <c r="T40" s="178"/>
      <c r="U40" s="178"/>
      <c r="V40" s="178"/>
      <c r="W40" s="212"/>
      <c r="X40" s="212"/>
      <c r="Y40" s="212"/>
      <c r="Z40" s="212"/>
      <c r="AA40" s="212"/>
      <c r="AB40" s="212"/>
      <c r="AC40" s="212"/>
    </row>
    <row r="41" spans="1:34" s="182" customFormat="1" ht="15" customHeight="1">
      <c r="A41" s="179" t="s">
        <v>62</v>
      </c>
      <c r="B41" s="180">
        <f t="shared" ref="B41:I41" si="9">IFERROR(B40/B39,0)</f>
        <v>0.55744337457006987</v>
      </c>
      <c r="C41" s="180">
        <f t="shared" si="9"/>
        <v>0.52692565390644774</v>
      </c>
      <c r="D41" s="180">
        <f t="shared" si="9"/>
        <v>0.54040256732698677</v>
      </c>
      <c r="E41" s="180">
        <f t="shared" si="9"/>
        <v>0.5133900962536796</v>
      </c>
      <c r="F41" s="180">
        <f t="shared" si="9"/>
        <v>0.51473564070355882</v>
      </c>
      <c r="G41" s="180">
        <f t="shared" si="9"/>
        <v>0.51770380515691072</v>
      </c>
      <c r="H41" s="168">
        <f t="shared" si="9"/>
        <v>0.51619238640946785</v>
      </c>
      <c r="I41" s="169">
        <f t="shared" si="9"/>
        <v>0.54235763847895213</v>
      </c>
      <c r="K41" s="206"/>
      <c r="L41" s="213"/>
      <c r="M41" s="213"/>
      <c r="N41" s="207"/>
      <c r="O41" s="213"/>
      <c r="P41" s="213"/>
      <c r="Z41" s="214"/>
      <c r="AE41" s="214"/>
    </row>
    <row r="42" spans="1:34" ht="6.75" customHeight="1">
      <c r="A42" s="177"/>
      <c r="B42" s="161"/>
      <c r="C42" s="161"/>
      <c r="D42" s="161"/>
      <c r="E42" s="161"/>
      <c r="F42" s="161"/>
      <c r="G42" s="161"/>
      <c r="H42" s="183"/>
      <c r="I42" s="208"/>
      <c r="K42" s="191"/>
      <c r="L42" s="191"/>
      <c r="M42" s="191"/>
      <c r="N42" s="40"/>
      <c r="O42" s="191"/>
      <c r="P42" s="191"/>
      <c r="W42" s="215"/>
      <c r="X42" s="215"/>
      <c r="Y42" s="215"/>
      <c r="Z42" s="212"/>
      <c r="AA42" s="215"/>
      <c r="AB42" s="215"/>
      <c r="AC42" s="215"/>
      <c r="AD42" s="215"/>
      <c r="AE42" s="212"/>
      <c r="AF42" s="215"/>
      <c r="AG42" s="215"/>
      <c r="AH42" s="215"/>
    </row>
    <row r="43" spans="1:34" ht="14.25" customHeight="1">
      <c r="A43" s="177" t="s">
        <v>65</v>
      </c>
      <c r="B43" s="161">
        <v>97.864000000000004</v>
      </c>
      <c r="C43" s="161">
        <v>114.40099999999998</v>
      </c>
      <c r="D43" s="161">
        <v>146.63900000000001</v>
      </c>
      <c r="E43" s="161">
        <v>215.62400000000002</v>
      </c>
      <c r="F43" s="161">
        <v>144.76400000000001</v>
      </c>
      <c r="G43" s="161">
        <v>128.52600000000001</v>
      </c>
      <c r="H43" s="158">
        <v>273.29000000000002</v>
      </c>
      <c r="I43" s="163">
        <v>212.26499999999999</v>
      </c>
      <c r="J43" s="8"/>
      <c r="K43" s="147"/>
      <c r="L43" s="147"/>
      <c r="M43" s="147"/>
      <c r="N43" s="147"/>
      <c r="O43" s="195"/>
      <c r="P43" s="196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</row>
    <row r="44" spans="1:34" ht="13.5" customHeight="1">
      <c r="A44" s="185" t="s">
        <v>66</v>
      </c>
      <c r="B44" s="186">
        <f t="shared" ref="B44:I44" si="10">IFERROR(B43/B39,0)</f>
        <v>0.15334738359566585</v>
      </c>
      <c r="C44" s="186">
        <f t="shared" si="10"/>
        <v>0.18337431435596743</v>
      </c>
      <c r="D44" s="186">
        <f t="shared" si="10"/>
        <v>0.23371632853752575</v>
      </c>
      <c r="E44" s="186">
        <f t="shared" si="10"/>
        <v>0.34817318234590283</v>
      </c>
      <c r="F44" s="186">
        <f t="shared" si="10"/>
        <v>0.23739041740596317</v>
      </c>
      <c r="G44" s="186">
        <f t="shared" si="10"/>
        <v>0.21867274629735181</v>
      </c>
      <c r="H44" s="187">
        <f t="shared" si="10"/>
        <v>0.22820396987563976</v>
      </c>
      <c r="I44" s="188">
        <f t="shared" si="10"/>
        <v>0.16819050894139778</v>
      </c>
      <c r="J44" s="8"/>
      <c r="K44" s="147"/>
      <c r="L44" s="147"/>
      <c r="M44" s="147"/>
      <c r="N44" s="147"/>
      <c r="O44" s="198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97"/>
      <c r="AA44" s="197"/>
      <c r="AB44" s="197"/>
      <c r="AC44" s="197"/>
    </row>
    <row r="45" spans="1:34">
      <c r="A45" s="175" t="s">
        <v>43</v>
      </c>
      <c r="B45" s="8"/>
      <c r="C45" s="8"/>
      <c r="D45" s="8"/>
      <c r="E45" s="8"/>
      <c r="F45" s="8"/>
      <c r="G45" s="8"/>
      <c r="H45" s="189"/>
      <c r="I45" s="190"/>
      <c r="K45" s="191"/>
      <c r="L45" s="191"/>
      <c r="M45" s="191"/>
      <c r="N45" s="40"/>
      <c r="O45" s="191"/>
      <c r="P45" s="192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34">
      <c r="A46" s="177" t="s">
        <v>60</v>
      </c>
      <c r="B46" s="199">
        <v>283.66899999999998</v>
      </c>
      <c r="C46" s="199">
        <v>295.95699999999999</v>
      </c>
      <c r="D46" s="199">
        <v>291.947</v>
      </c>
      <c r="E46" s="199">
        <v>299.94099999999992</v>
      </c>
      <c r="F46" s="199">
        <v>252.23500000000001</v>
      </c>
      <c r="G46" s="199">
        <v>232.30899999999997</v>
      </c>
      <c r="H46" s="200">
        <v>484.54399999999998</v>
      </c>
      <c r="I46" s="201">
        <v>579.62599999999998</v>
      </c>
      <c r="K46" s="191"/>
      <c r="L46" s="202"/>
      <c r="M46" s="191"/>
      <c r="N46" s="203"/>
      <c r="O46" s="191"/>
      <c r="P46" s="192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</row>
    <row r="47" spans="1:34">
      <c r="A47" s="177" t="s">
        <v>61</v>
      </c>
      <c r="B47" s="199">
        <v>49.640999999999998</v>
      </c>
      <c r="C47" s="199">
        <v>74.677999999999997</v>
      </c>
      <c r="D47" s="199">
        <v>73.273999999999987</v>
      </c>
      <c r="E47" s="199">
        <v>116.58599999999998</v>
      </c>
      <c r="F47" s="199">
        <v>55.597000000000001</v>
      </c>
      <c r="G47" s="199">
        <v>57.585000000000001</v>
      </c>
      <c r="H47" s="200">
        <v>113.182</v>
      </c>
      <c r="I47" s="201">
        <v>124.319</v>
      </c>
      <c r="K47" s="191"/>
      <c r="L47" s="191"/>
      <c r="M47" s="191"/>
      <c r="N47" s="40"/>
      <c r="O47" s="191"/>
      <c r="P47" s="194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</row>
    <row r="48" spans="1:34" s="182" customFormat="1">
      <c r="A48" s="179" t="s">
        <v>62</v>
      </c>
      <c r="B48" s="180">
        <f t="shared" ref="B48:I48" si="11">IFERROR(B47/B46,0)</f>
        <v>0.1749962103719476</v>
      </c>
      <c r="C48" s="180">
        <f t="shared" si="11"/>
        <v>0.25232719618052624</v>
      </c>
      <c r="D48" s="180">
        <f t="shared" si="11"/>
        <v>0.250983911463382</v>
      </c>
      <c r="E48" s="180">
        <f t="shared" si="11"/>
        <v>0.3886964436339147</v>
      </c>
      <c r="F48" s="180">
        <f t="shared" si="11"/>
        <v>0.22041746783753247</v>
      </c>
      <c r="G48" s="180">
        <f t="shared" si="11"/>
        <v>0.24788105497419388</v>
      </c>
      <c r="H48" s="168">
        <f t="shared" si="11"/>
        <v>0.23358456610751555</v>
      </c>
      <c r="I48" s="205">
        <f t="shared" si="11"/>
        <v>0.21448140697622262</v>
      </c>
      <c r="K48" s="206"/>
      <c r="L48" s="206"/>
      <c r="M48" s="206"/>
      <c r="N48" s="207"/>
      <c r="O48" s="206"/>
      <c r="P48" s="194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</row>
    <row r="49" spans="1:34" ht="5.25" customHeight="1">
      <c r="A49" s="177"/>
      <c r="B49" s="199"/>
      <c r="C49" s="199"/>
      <c r="D49" s="199"/>
      <c r="E49" s="199"/>
      <c r="F49" s="199"/>
      <c r="G49" s="199"/>
      <c r="H49" s="183"/>
      <c r="I49" s="208"/>
      <c r="K49" s="191"/>
      <c r="L49" s="191"/>
      <c r="M49" s="191"/>
      <c r="N49" s="40"/>
      <c r="O49" s="191"/>
      <c r="P49" s="209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</row>
    <row r="50" spans="1:34" ht="13.5" customHeight="1">
      <c r="A50" s="177" t="s">
        <v>65</v>
      </c>
      <c r="B50" s="161">
        <v>56.77</v>
      </c>
      <c r="C50" s="161">
        <v>18.163000000000004</v>
      </c>
      <c r="D50" s="161">
        <v>32.045999999999992</v>
      </c>
      <c r="E50" s="161">
        <v>81.292999999999992</v>
      </c>
      <c r="F50" s="161">
        <v>19.11</v>
      </c>
      <c r="G50" s="161">
        <v>24.241999999999997</v>
      </c>
      <c r="H50" s="158">
        <v>43.351999999999997</v>
      </c>
      <c r="I50" s="163">
        <v>74.933000000000007</v>
      </c>
      <c r="J50" s="147"/>
      <c r="K50" s="193"/>
      <c r="L50" s="193"/>
      <c r="M50" s="193"/>
      <c r="N50" s="41"/>
      <c r="O50" s="193"/>
      <c r="P50" s="210"/>
      <c r="Q50" s="211"/>
      <c r="R50" s="211"/>
      <c r="S50" s="211"/>
      <c r="T50" s="211"/>
      <c r="U50" s="211"/>
      <c r="V50" s="211"/>
      <c r="W50" s="211"/>
      <c r="X50" s="211"/>
      <c r="Y50" s="211"/>
      <c r="Z50" s="197"/>
      <c r="AA50" s="197"/>
      <c r="AB50" s="197"/>
      <c r="AC50" s="197"/>
    </row>
    <row r="51" spans="1:34" ht="13.5" customHeight="1">
      <c r="A51" s="185" t="s">
        <v>66</v>
      </c>
      <c r="B51" s="186">
        <f t="shared" ref="B51:I51" si="12">IFERROR(B50/B46,0)</f>
        <v>0.20012761352139291</v>
      </c>
      <c r="C51" s="186">
        <f t="shared" si="12"/>
        <v>6.1370401781339873E-2</v>
      </c>
      <c r="D51" s="186">
        <f t="shared" si="12"/>
        <v>0.10976649871380761</v>
      </c>
      <c r="E51" s="186">
        <f t="shared" si="12"/>
        <v>0.2710299692272814</v>
      </c>
      <c r="F51" s="186">
        <f t="shared" si="12"/>
        <v>7.5762681626261222E-2</v>
      </c>
      <c r="G51" s="186">
        <f t="shared" si="12"/>
        <v>0.10435239271831914</v>
      </c>
      <c r="H51" s="187">
        <f t="shared" si="12"/>
        <v>8.9469686963413023E-2</v>
      </c>
      <c r="I51" s="188">
        <f t="shared" si="12"/>
        <v>0.12927818972923921</v>
      </c>
      <c r="J51" s="8"/>
      <c r="K51" s="147"/>
      <c r="L51" s="147"/>
      <c r="M51" s="147"/>
      <c r="N51" s="147"/>
      <c r="O51" s="198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97"/>
      <c r="AA51" s="197"/>
      <c r="AB51" s="197"/>
      <c r="AC51" s="197"/>
    </row>
    <row r="52" spans="1:34" ht="14.25" customHeight="1">
      <c r="A52" s="153" t="s">
        <v>18</v>
      </c>
      <c r="B52" s="216"/>
      <c r="C52" s="216"/>
      <c r="D52" s="216"/>
      <c r="E52" s="216"/>
      <c r="F52" s="216"/>
      <c r="G52" s="216"/>
      <c r="H52" s="176"/>
      <c r="I52" s="105"/>
      <c r="K52" s="191"/>
      <c r="L52" s="191"/>
      <c r="M52" s="191"/>
      <c r="N52" s="40"/>
      <c r="O52" s="191"/>
      <c r="P52" s="191"/>
      <c r="W52" s="217"/>
      <c r="X52" s="217"/>
      <c r="Y52" s="217"/>
      <c r="Z52" s="212"/>
      <c r="AA52" s="217"/>
      <c r="AB52" s="217"/>
      <c r="AC52" s="217"/>
      <c r="AD52" s="217"/>
      <c r="AE52" s="212"/>
      <c r="AF52" s="217"/>
      <c r="AG52" s="217"/>
      <c r="AH52" s="217"/>
    </row>
    <row r="53" spans="1:34" ht="12.65" customHeight="1">
      <c r="A53" s="218" t="s">
        <v>60</v>
      </c>
      <c r="B53" s="157">
        <v>1855.17</v>
      </c>
      <c r="C53" s="157">
        <v>1628.0129999999999</v>
      </c>
      <c r="D53" s="157">
        <v>1754.732</v>
      </c>
      <c r="E53" s="157">
        <v>1801.9870000000001</v>
      </c>
      <c r="F53" s="157">
        <v>1756.7829999999999</v>
      </c>
      <c r="G53" s="157">
        <v>1797.2400000000002</v>
      </c>
      <c r="H53" s="200">
        <v>3554.0230000000001</v>
      </c>
      <c r="I53" s="201">
        <v>3483.183</v>
      </c>
      <c r="K53" s="191"/>
      <c r="L53" s="191"/>
      <c r="M53" s="191"/>
      <c r="N53" s="40"/>
      <c r="O53" s="191"/>
      <c r="P53" s="191"/>
      <c r="W53" s="217"/>
      <c r="X53" s="217"/>
      <c r="Y53" s="217"/>
      <c r="Z53" s="212"/>
      <c r="AA53" s="217"/>
      <c r="AB53" s="217"/>
      <c r="AC53" s="217"/>
      <c r="AD53" s="217"/>
      <c r="AE53" s="212"/>
      <c r="AF53" s="217"/>
      <c r="AG53" s="217"/>
      <c r="AH53" s="217"/>
    </row>
    <row r="54" spans="1:34" ht="12.65" customHeight="1">
      <c r="A54" s="218" t="s">
        <v>61</v>
      </c>
      <c r="B54" s="157">
        <v>629.45500000000004</v>
      </c>
      <c r="C54" s="157">
        <v>543.47699999999998</v>
      </c>
      <c r="D54" s="157">
        <v>624.86599999999999</v>
      </c>
      <c r="E54" s="157">
        <v>539.65699999999993</v>
      </c>
      <c r="F54" s="157">
        <v>610.93100000000004</v>
      </c>
      <c r="G54" s="157">
        <v>653.80399999999986</v>
      </c>
      <c r="H54" s="200">
        <v>1264.7349999999999</v>
      </c>
      <c r="I54" s="201">
        <v>1172.932</v>
      </c>
      <c r="K54" s="191"/>
      <c r="L54" s="191"/>
      <c r="M54" s="191"/>
      <c r="N54" s="40"/>
      <c r="O54" s="191"/>
      <c r="P54" s="191"/>
      <c r="W54" s="217"/>
      <c r="X54" s="217"/>
      <c r="Y54" s="217"/>
      <c r="Z54" s="212"/>
      <c r="AA54" s="217"/>
      <c r="AB54" s="217"/>
      <c r="AC54" s="217"/>
      <c r="AD54" s="217"/>
      <c r="AE54" s="212"/>
      <c r="AF54" s="217"/>
      <c r="AG54" s="217"/>
      <c r="AH54" s="217"/>
    </row>
    <row r="55" spans="1:34" ht="12.65" customHeight="1">
      <c r="A55" s="219" t="s">
        <v>62</v>
      </c>
      <c r="B55" s="167">
        <f t="shared" ref="B55:I55" si="13">IFERROR(B54/B53,0)</f>
        <v>0.33929774629818293</v>
      </c>
      <c r="C55" s="167">
        <f t="shared" si="13"/>
        <v>0.33382841537506153</v>
      </c>
      <c r="D55" s="167">
        <f t="shared" si="13"/>
        <v>0.35610338216890103</v>
      </c>
      <c r="E55" s="167">
        <f t="shared" si="13"/>
        <v>0.29947885306608757</v>
      </c>
      <c r="F55" s="167">
        <f t="shared" si="13"/>
        <v>0.34775552814434113</v>
      </c>
      <c r="G55" s="167">
        <f t="shared" si="13"/>
        <v>0.36378224388506808</v>
      </c>
      <c r="H55" s="168">
        <f t="shared" si="13"/>
        <v>0.35586010557613157</v>
      </c>
      <c r="I55" s="169">
        <f t="shared" si="13"/>
        <v>0.33674142300304061</v>
      </c>
      <c r="K55" s="191"/>
      <c r="L55" s="191"/>
      <c r="M55" s="191"/>
      <c r="N55" s="40"/>
      <c r="O55" s="191"/>
      <c r="P55" s="191"/>
      <c r="W55" s="217"/>
      <c r="X55" s="217"/>
      <c r="Y55" s="217"/>
      <c r="Z55" s="212"/>
      <c r="AA55" s="217"/>
      <c r="AB55" s="217"/>
      <c r="AC55" s="217"/>
      <c r="AD55" s="217"/>
      <c r="AE55" s="212"/>
      <c r="AF55" s="217"/>
      <c r="AG55" s="217"/>
      <c r="AH55" s="217"/>
    </row>
    <row r="56" spans="1:34" ht="4.5" customHeight="1">
      <c r="A56" s="156"/>
      <c r="B56" s="157"/>
      <c r="C56" s="157"/>
      <c r="D56" s="157"/>
      <c r="E56" s="157"/>
      <c r="F56" s="157"/>
      <c r="G56" s="157"/>
      <c r="H56" s="183"/>
      <c r="I56" s="208"/>
      <c r="K56" s="191"/>
      <c r="L56" s="191"/>
      <c r="M56" s="191"/>
      <c r="N56" s="40"/>
      <c r="O56" s="191"/>
      <c r="P56" s="191"/>
      <c r="W56" s="217"/>
      <c r="X56" s="217"/>
      <c r="Y56" s="217"/>
      <c r="Z56" s="212"/>
      <c r="AA56" s="217"/>
      <c r="AB56" s="217"/>
      <c r="AC56" s="217"/>
      <c r="AD56" s="217"/>
      <c r="AE56" s="212"/>
      <c r="AF56" s="217"/>
      <c r="AG56" s="217"/>
      <c r="AH56" s="217"/>
    </row>
    <row r="57" spans="1:34" ht="14.25" customHeight="1">
      <c r="A57" s="218" t="s">
        <v>65</v>
      </c>
      <c r="B57" s="157">
        <v>223.35900000000001</v>
      </c>
      <c r="C57" s="157">
        <v>204.34</v>
      </c>
      <c r="D57" s="157">
        <v>239.31599999999997</v>
      </c>
      <c r="E57" s="157">
        <v>581.05100000000004</v>
      </c>
      <c r="F57" s="157">
        <v>202.05500000000001</v>
      </c>
      <c r="G57" s="157">
        <v>181.73500000000001</v>
      </c>
      <c r="H57" s="158">
        <v>383.79</v>
      </c>
      <c r="I57" s="163">
        <v>427.69900000000001</v>
      </c>
      <c r="K57" s="191"/>
      <c r="L57" s="191"/>
      <c r="M57" s="191"/>
      <c r="N57" s="40"/>
      <c r="O57" s="191"/>
      <c r="P57" s="191"/>
      <c r="W57" s="217"/>
      <c r="X57" s="217"/>
      <c r="Y57" s="217"/>
      <c r="Z57" s="212"/>
      <c r="AA57" s="217"/>
      <c r="AB57" s="217"/>
      <c r="AC57" s="217"/>
      <c r="AD57" s="217"/>
      <c r="AE57" s="212"/>
      <c r="AF57" s="217"/>
      <c r="AG57" s="217"/>
      <c r="AH57" s="217"/>
    </row>
    <row r="58" spans="1:34" ht="12.65" customHeight="1">
      <c r="A58" s="220" t="s">
        <v>66</v>
      </c>
      <c r="B58" s="221">
        <f t="shared" ref="B58:I58" si="14">IFERROR(B57/B53,0)</f>
        <v>0.120398130629538</v>
      </c>
      <c r="C58" s="221">
        <f t="shared" si="14"/>
        <v>0.12551496824656808</v>
      </c>
      <c r="D58" s="221">
        <f t="shared" si="14"/>
        <v>0.13638321977373183</v>
      </c>
      <c r="E58" s="221">
        <f t="shared" si="14"/>
        <v>0.32245016196010295</v>
      </c>
      <c r="F58" s="221">
        <f t="shared" si="14"/>
        <v>0.11501420494164619</v>
      </c>
      <c r="G58" s="221">
        <f t="shared" si="14"/>
        <v>0.10111893792704368</v>
      </c>
      <c r="H58" s="187">
        <f t="shared" si="14"/>
        <v>0.10798748347998874</v>
      </c>
      <c r="I58" s="222">
        <f t="shared" si="14"/>
        <v>0.1227897012588773</v>
      </c>
      <c r="K58" s="191"/>
      <c r="L58" s="191"/>
      <c r="M58" s="191"/>
      <c r="N58" s="40"/>
      <c r="O58" s="191"/>
      <c r="P58" s="191"/>
      <c r="W58" s="217"/>
      <c r="X58" s="217"/>
      <c r="Y58" s="217"/>
      <c r="Z58" s="212"/>
      <c r="AA58" s="217"/>
      <c r="AB58" s="217"/>
      <c r="AC58" s="217"/>
      <c r="AD58" s="217"/>
      <c r="AE58" s="212"/>
      <c r="AF58" s="217"/>
      <c r="AG58" s="217"/>
      <c r="AH58" s="217"/>
    </row>
    <row r="59" spans="1:34">
      <c r="A59" s="175" t="s">
        <v>30</v>
      </c>
      <c r="B59" s="8"/>
      <c r="C59" s="8"/>
      <c r="D59" s="8"/>
      <c r="E59" s="8"/>
      <c r="F59" s="8"/>
      <c r="G59" s="8"/>
      <c r="H59" s="176"/>
      <c r="I59" s="105"/>
      <c r="K59" s="191"/>
      <c r="L59" s="191"/>
      <c r="M59" s="191"/>
      <c r="N59" s="40"/>
      <c r="O59" s="191"/>
      <c r="P59" s="191"/>
      <c r="W59" s="8"/>
      <c r="X59" s="8"/>
      <c r="Y59" s="8"/>
      <c r="Z59" s="212"/>
      <c r="AA59" s="8"/>
      <c r="AB59" s="8"/>
      <c r="AC59" s="8"/>
      <c r="AE59" s="212"/>
      <c r="AF59" s="223"/>
    </row>
    <row r="60" spans="1:34">
      <c r="A60" s="177" t="s">
        <v>60</v>
      </c>
      <c r="B60" s="161">
        <v>656.33341748460123</v>
      </c>
      <c r="C60" s="161">
        <v>577.56485446085537</v>
      </c>
      <c r="D60" s="161">
        <v>609.39505683579114</v>
      </c>
      <c r="E60" s="161">
        <v>648.22531489202606</v>
      </c>
      <c r="F60" s="161">
        <v>606.99490083111482</v>
      </c>
      <c r="G60" s="161">
        <v>632.00709465800878</v>
      </c>
      <c r="H60" s="200">
        <v>1239.0019954891236</v>
      </c>
      <c r="I60" s="201">
        <v>1233.8982719454566</v>
      </c>
      <c r="K60" s="191"/>
      <c r="L60" s="202"/>
      <c r="M60" s="191"/>
      <c r="N60" s="203"/>
      <c r="O60" s="191"/>
      <c r="P60" s="191"/>
      <c r="W60" s="224"/>
      <c r="X60" s="224"/>
      <c r="Y60" s="224"/>
      <c r="Z60" s="212"/>
      <c r="AA60" s="224"/>
      <c r="AB60" s="224"/>
      <c r="AC60" s="224"/>
      <c r="AD60" s="224"/>
      <c r="AE60" s="212"/>
      <c r="AF60" s="224"/>
      <c r="AG60" s="224"/>
      <c r="AH60" s="224"/>
    </row>
    <row r="61" spans="1:34">
      <c r="A61" s="177" t="s">
        <v>61</v>
      </c>
      <c r="B61" s="161">
        <v>165.51235437137717</v>
      </c>
      <c r="C61" s="161">
        <v>150.97073453083334</v>
      </c>
      <c r="D61" s="161">
        <v>165.28697486578511</v>
      </c>
      <c r="E61" s="161">
        <v>135.14659447329922</v>
      </c>
      <c r="F61" s="161">
        <v>169.40026818752602</v>
      </c>
      <c r="G61" s="161">
        <v>189.29952688898743</v>
      </c>
      <c r="H61" s="200">
        <v>358.69979507651345</v>
      </c>
      <c r="I61" s="201">
        <v>316.48308890221051</v>
      </c>
      <c r="K61" s="191"/>
      <c r="L61" s="191"/>
      <c r="M61" s="191"/>
      <c r="N61" s="40"/>
      <c r="O61" s="191"/>
      <c r="P61" s="191"/>
      <c r="W61" s="224"/>
      <c r="X61" s="224"/>
      <c r="Y61" s="224"/>
      <c r="Z61" s="212"/>
      <c r="AA61" s="224"/>
      <c r="AB61" s="224"/>
      <c r="AC61" s="224"/>
      <c r="AD61" s="224"/>
      <c r="AE61" s="212"/>
      <c r="AF61" s="224"/>
      <c r="AG61" s="224"/>
      <c r="AH61" s="224"/>
    </row>
    <row r="62" spans="1:34">
      <c r="A62" s="179" t="s">
        <v>62</v>
      </c>
      <c r="B62" s="225">
        <f t="shared" ref="B62:I62" si="15">IFERROR(B61/B60,0)</f>
        <v>0.25217724705486355</v>
      </c>
      <c r="C62" s="225">
        <f t="shared" si="15"/>
        <v>0.26139183048414771</v>
      </c>
      <c r="D62" s="225">
        <f t="shared" si="15"/>
        <v>0.271231236636571</v>
      </c>
      <c r="E62" s="225">
        <f t="shared" si="15"/>
        <v>0.2084870667166252</v>
      </c>
      <c r="F62" s="225">
        <f t="shared" si="15"/>
        <v>0.27908021625153412</v>
      </c>
      <c r="G62" s="225">
        <f t="shared" si="15"/>
        <v>0.29952120551972766</v>
      </c>
      <c r="H62" s="168">
        <f t="shared" si="15"/>
        <v>0.28950703580982429</v>
      </c>
      <c r="I62" s="205">
        <f t="shared" si="15"/>
        <v>0.25649042234512537</v>
      </c>
      <c r="K62" s="191"/>
      <c r="L62" s="191"/>
      <c r="M62" s="191"/>
      <c r="N62" s="40"/>
      <c r="O62" s="191"/>
      <c r="P62" s="191"/>
      <c r="W62" s="180"/>
      <c r="X62" s="180"/>
      <c r="Y62" s="180"/>
      <c r="Z62" s="212"/>
      <c r="AA62" s="180"/>
      <c r="AB62" s="180"/>
      <c r="AC62" s="180"/>
      <c r="AD62" s="180"/>
      <c r="AE62" s="212"/>
      <c r="AF62" s="180"/>
      <c r="AG62" s="180"/>
      <c r="AH62" s="180"/>
    </row>
    <row r="63" spans="1:34" ht="5.25" customHeight="1">
      <c r="A63" s="177"/>
      <c r="B63" s="161"/>
      <c r="C63" s="161"/>
      <c r="D63" s="161"/>
      <c r="E63" s="161"/>
      <c r="F63" s="161"/>
      <c r="G63" s="161"/>
      <c r="H63" s="158"/>
      <c r="I63" s="159"/>
      <c r="K63" s="191"/>
      <c r="L63" s="191"/>
      <c r="M63" s="191"/>
      <c r="N63" s="40"/>
      <c r="O63" s="191"/>
      <c r="P63" s="191"/>
      <c r="W63" s="224"/>
      <c r="X63" s="224"/>
      <c r="Y63" s="224"/>
      <c r="Z63" s="212"/>
      <c r="AA63" s="224"/>
      <c r="AB63" s="224"/>
      <c r="AC63" s="224"/>
      <c r="AD63" s="224"/>
      <c r="AE63" s="212"/>
      <c r="AF63" s="224"/>
      <c r="AG63" s="224"/>
      <c r="AH63" s="224"/>
    </row>
    <row r="64" spans="1:34">
      <c r="A64" s="177" t="s">
        <v>65</v>
      </c>
      <c r="B64" s="161">
        <v>71.844999999999999</v>
      </c>
      <c r="C64" s="161">
        <v>49.613</v>
      </c>
      <c r="D64" s="161">
        <v>55.675000000000011</v>
      </c>
      <c r="E64" s="161">
        <v>149.29299999999998</v>
      </c>
      <c r="F64" s="161">
        <v>93.62</v>
      </c>
      <c r="G64" s="161">
        <v>47.411000000000001</v>
      </c>
      <c r="H64" s="158">
        <v>141.03100000000001</v>
      </c>
      <c r="I64" s="163">
        <v>121.458</v>
      </c>
      <c r="K64" s="191"/>
      <c r="L64" s="191"/>
      <c r="M64" s="191"/>
      <c r="N64" s="40"/>
      <c r="O64" s="191"/>
      <c r="P64" s="191"/>
      <c r="W64" s="224"/>
      <c r="X64" s="224"/>
      <c r="Y64" s="224"/>
      <c r="Z64" s="212"/>
      <c r="AA64" s="224"/>
      <c r="AB64" s="224"/>
      <c r="AC64" s="224"/>
      <c r="AD64" s="224"/>
      <c r="AE64" s="212"/>
      <c r="AF64" s="224"/>
      <c r="AG64" s="224"/>
      <c r="AH64" s="224"/>
    </row>
    <row r="65" spans="1:34" ht="13.5" customHeight="1">
      <c r="A65" s="185" t="s">
        <v>66</v>
      </c>
      <c r="B65" s="186">
        <f t="shared" ref="B65:I65" si="16">IFERROR(B64/B60,0)</f>
        <v>0.10946418098798941</v>
      </c>
      <c r="C65" s="186">
        <f t="shared" si="16"/>
        <v>8.5900309925043286E-2</v>
      </c>
      <c r="D65" s="186">
        <f t="shared" si="16"/>
        <v>9.1361095524938457E-2</v>
      </c>
      <c r="E65" s="186">
        <f t="shared" si="16"/>
        <v>0.23031035130873823</v>
      </c>
      <c r="F65" s="186">
        <f t="shared" si="16"/>
        <v>0.15423523306672399</v>
      </c>
      <c r="G65" s="186">
        <f t="shared" si="16"/>
        <v>7.5016562948007737E-2</v>
      </c>
      <c r="H65" s="187">
        <f t="shared" si="16"/>
        <v>0.11382628963751175</v>
      </c>
      <c r="I65" s="188">
        <f t="shared" si="16"/>
        <v>9.8434370775558513E-2</v>
      </c>
      <c r="J65" s="8"/>
      <c r="K65" s="147"/>
      <c r="L65" s="147"/>
      <c r="M65" s="147"/>
      <c r="N65" s="147"/>
      <c r="O65" s="148"/>
      <c r="P65" s="137"/>
      <c r="Q65" s="137"/>
      <c r="R65" s="137"/>
      <c r="S65" s="137"/>
      <c r="T65" s="137"/>
      <c r="U65" s="137"/>
      <c r="V65" s="137"/>
      <c r="W65" s="137"/>
      <c r="X65" s="137"/>
      <c r="Y65" s="137"/>
    </row>
    <row r="66" spans="1:34">
      <c r="A66" s="175" t="s">
        <v>31</v>
      </c>
      <c r="B66" s="8"/>
      <c r="C66" s="8"/>
      <c r="D66" s="8"/>
      <c r="E66" s="8"/>
      <c r="F66" s="8"/>
      <c r="G66" s="8"/>
      <c r="H66" s="226"/>
      <c r="I66" s="227"/>
      <c r="K66" s="191"/>
      <c r="L66" s="191"/>
      <c r="M66" s="191"/>
      <c r="N66" s="40"/>
      <c r="O66" s="191"/>
      <c r="P66" s="191"/>
      <c r="W66" s="228"/>
      <c r="X66" s="228"/>
      <c r="Y66" s="228"/>
      <c r="Z66" s="212"/>
      <c r="AA66" s="228"/>
      <c r="AB66" s="228"/>
      <c r="AC66" s="228"/>
      <c r="AD66" s="228"/>
      <c r="AE66" s="212"/>
      <c r="AF66" s="228"/>
      <c r="AG66" s="228"/>
      <c r="AH66" s="228"/>
    </row>
    <row r="67" spans="1:34">
      <c r="A67" s="177" t="s">
        <v>60</v>
      </c>
      <c r="B67" s="161">
        <v>382.48133365485779</v>
      </c>
      <c r="C67" s="161">
        <v>348.70562727275484</v>
      </c>
      <c r="D67" s="161">
        <v>392.32068427253705</v>
      </c>
      <c r="E67" s="161">
        <v>392.32542631388446</v>
      </c>
      <c r="F67" s="161">
        <v>393.90243864004293</v>
      </c>
      <c r="G67" s="161">
        <v>398.81056659154189</v>
      </c>
      <c r="H67" s="200">
        <v>792.71300523158482</v>
      </c>
      <c r="I67" s="201">
        <v>731.18696092761263</v>
      </c>
      <c r="K67" s="191"/>
      <c r="L67" s="202"/>
      <c r="M67" s="191"/>
      <c r="N67" s="203"/>
      <c r="O67" s="191"/>
      <c r="P67" s="191"/>
      <c r="W67" s="224"/>
      <c r="X67" s="224"/>
      <c r="Y67" s="224"/>
      <c r="Z67" s="212"/>
      <c r="AA67" s="224"/>
      <c r="AB67" s="224"/>
      <c r="AC67" s="224"/>
      <c r="AD67" s="224"/>
      <c r="AE67" s="212"/>
      <c r="AF67" s="224"/>
      <c r="AG67" s="224"/>
      <c r="AH67" s="224"/>
    </row>
    <row r="68" spans="1:34">
      <c r="A68" s="177" t="s">
        <v>61</v>
      </c>
      <c r="B68" s="161">
        <v>167.57852168128633</v>
      </c>
      <c r="C68" s="161">
        <v>146.86550277913491</v>
      </c>
      <c r="D68" s="161">
        <v>179.25771444910526</v>
      </c>
      <c r="E68" s="161">
        <v>156.35586574067759</v>
      </c>
      <c r="F68" s="161">
        <v>162.34267456616996</v>
      </c>
      <c r="G68" s="161">
        <v>166.56279123164288</v>
      </c>
      <c r="H68" s="200">
        <v>328.90546579781284</v>
      </c>
      <c r="I68" s="201">
        <v>314.44402446042125</v>
      </c>
      <c r="K68" s="191"/>
      <c r="L68" s="191"/>
      <c r="M68" s="191"/>
      <c r="N68" s="40"/>
      <c r="O68" s="191"/>
      <c r="W68" s="224"/>
      <c r="X68" s="224"/>
      <c r="Y68" s="224"/>
      <c r="Z68" s="212"/>
      <c r="AA68" s="224"/>
      <c r="AB68" s="224"/>
      <c r="AC68" s="224"/>
      <c r="AD68" s="224"/>
      <c r="AE68" s="212"/>
      <c r="AF68" s="224"/>
      <c r="AG68" s="224"/>
      <c r="AH68" s="224"/>
    </row>
    <row r="69" spans="1:34">
      <c r="A69" s="179" t="s">
        <v>62</v>
      </c>
      <c r="B69" s="225">
        <f t="shared" ref="B69:I69" si="17">IFERROR(B68/B67,0)</f>
        <v>0.43813516356462318</v>
      </c>
      <c r="C69" s="225">
        <f t="shared" si="17"/>
        <v>0.42117330863794133</v>
      </c>
      <c r="D69" s="225">
        <f t="shared" si="17"/>
        <v>0.45691629739455347</v>
      </c>
      <c r="E69" s="225">
        <f t="shared" si="17"/>
        <v>0.39853615201473913</v>
      </c>
      <c r="F69" s="225">
        <f t="shared" si="17"/>
        <v>0.41213929806238753</v>
      </c>
      <c r="G69" s="225">
        <f t="shared" si="17"/>
        <v>0.41764889194180993</v>
      </c>
      <c r="H69" s="168">
        <f t="shared" si="17"/>
        <v>0.41491115148505192</v>
      </c>
      <c r="I69" s="205">
        <f t="shared" si="17"/>
        <v>0.43004599543392452</v>
      </c>
      <c r="K69" s="191"/>
      <c r="L69" s="191"/>
      <c r="M69" s="191"/>
      <c r="N69" s="40"/>
      <c r="O69" s="191"/>
      <c r="W69" s="180"/>
      <c r="X69" s="180"/>
      <c r="Y69" s="180"/>
      <c r="Z69" s="212"/>
      <c r="AA69" s="180"/>
      <c r="AB69" s="180"/>
      <c r="AC69" s="180"/>
      <c r="AD69" s="180"/>
      <c r="AE69" s="212"/>
      <c r="AF69" s="180"/>
      <c r="AG69" s="180"/>
      <c r="AH69" s="180"/>
    </row>
    <row r="70" spans="1:34" ht="5.25" customHeight="1">
      <c r="A70" s="177"/>
      <c r="B70" s="161"/>
      <c r="C70" s="161"/>
      <c r="D70" s="161"/>
      <c r="E70" s="161"/>
      <c r="F70" s="161"/>
      <c r="G70" s="161"/>
      <c r="H70" s="158"/>
      <c r="I70" s="159"/>
      <c r="K70" s="191"/>
      <c r="L70" s="191"/>
      <c r="M70" s="191"/>
      <c r="N70" s="40"/>
      <c r="O70" s="191"/>
      <c r="W70" s="224"/>
      <c r="X70" s="224"/>
      <c r="Y70" s="224"/>
      <c r="Z70" s="212"/>
      <c r="AA70" s="224"/>
      <c r="AB70" s="224"/>
      <c r="AC70" s="224"/>
      <c r="AD70" s="224"/>
      <c r="AE70" s="212"/>
      <c r="AF70" s="224"/>
      <c r="AG70" s="224"/>
      <c r="AH70" s="224"/>
    </row>
    <row r="71" spans="1:34">
      <c r="A71" s="177" t="s">
        <v>65</v>
      </c>
      <c r="B71" s="161">
        <v>32.74</v>
      </c>
      <c r="C71" s="161">
        <v>50.207000000000001</v>
      </c>
      <c r="D71" s="161">
        <v>71.12700000000001</v>
      </c>
      <c r="E71" s="161">
        <v>101.04399999999998</v>
      </c>
      <c r="F71" s="161">
        <v>51.000999999999998</v>
      </c>
      <c r="G71" s="161">
        <v>58.643999999999998</v>
      </c>
      <c r="H71" s="158">
        <v>109.645</v>
      </c>
      <c r="I71" s="163">
        <v>82.947000000000003</v>
      </c>
      <c r="K71" s="191"/>
      <c r="L71" s="191"/>
      <c r="M71" s="191"/>
      <c r="N71" s="40"/>
      <c r="O71" s="191"/>
      <c r="W71" s="224"/>
      <c r="X71" s="224"/>
      <c r="Y71" s="224"/>
      <c r="Z71" s="212"/>
      <c r="AA71" s="224"/>
      <c r="AB71" s="224"/>
      <c r="AC71" s="224"/>
      <c r="AD71" s="224"/>
      <c r="AE71" s="212"/>
      <c r="AF71" s="224"/>
      <c r="AG71" s="224"/>
      <c r="AH71" s="224"/>
    </row>
    <row r="72" spans="1:34" ht="13.5" customHeight="1">
      <c r="A72" s="185" t="s">
        <v>66</v>
      </c>
      <c r="B72" s="186">
        <f t="shared" ref="B72:I72" si="18">IFERROR(B71/B67,0)</f>
        <v>8.5598948547757917E-2</v>
      </c>
      <c r="C72" s="186">
        <f t="shared" si="18"/>
        <v>0.14398104324461755</v>
      </c>
      <c r="D72" s="186">
        <f t="shared" si="18"/>
        <v>0.18129811363855991</v>
      </c>
      <c r="E72" s="186">
        <f t="shared" si="18"/>
        <v>0.2575514948122648</v>
      </c>
      <c r="F72" s="186">
        <f t="shared" si="18"/>
        <v>0.12947622303655215</v>
      </c>
      <c r="G72" s="186">
        <f t="shared" si="18"/>
        <v>0.14704725730114027</v>
      </c>
      <c r="H72" s="187">
        <f t="shared" si="18"/>
        <v>0.13831613620110608</v>
      </c>
      <c r="I72" s="188">
        <f t="shared" si="18"/>
        <v>0.11344157436118686</v>
      </c>
      <c r="J72" s="8"/>
      <c r="K72" s="147"/>
      <c r="L72" s="147"/>
      <c r="M72" s="147"/>
      <c r="N72" s="147"/>
      <c r="O72" s="148"/>
      <c r="P72" s="137"/>
      <c r="Q72" s="137"/>
      <c r="R72" s="137"/>
      <c r="S72" s="137"/>
      <c r="T72" s="137"/>
      <c r="U72" s="137"/>
      <c r="V72" s="137"/>
      <c r="W72" s="137"/>
      <c r="X72" s="137"/>
      <c r="Y72" s="137"/>
    </row>
    <row r="73" spans="1:34">
      <c r="A73" s="175" t="s">
        <v>32</v>
      </c>
      <c r="B73" s="8"/>
      <c r="C73" s="8"/>
      <c r="D73" s="8"/>
      <c r="E73" s="8"/>
      <c r="F73" s="8"/>
      <c r="G73" s="8"/>
      <c r="H73" s="226"/>
      <c r="I73" s="227"/>
      <c r="K73" s="191"/>
      <c r="L73" s="191"/>
      <c r="M73" s="191"/>
      <c r="N73" s="40"/>
      <c r="O73" s="191"/>
      <c r="W73" s="228"/>
      <c r="X73" s="228"/>
      <c r="Y73" s="228"/>
      <c r="Z73" s="212"/>
      <c r="AA73" s="228"/>
      <c r="AB73" s="228"/>
      <c r="AC73" s="228"/>
      <c r="AD73" s="228"/>
      <c r="AE73" s="212"/>
      <c r="AF73" s="228"/>
      <c r="AG73" s="228"/>
      <c r="AH73" s="228"/>
    </row>
    <row r="74" spans="1:34">
      <c r="A74" s="177" t="s">
        <v>60</v>
      </c>
      <c r="B74" s="161">
        <v>594.3915800134539</v>
      </c>
      <c r="C74" s="161">
        <v>519.98756460500636</v>
      </c>
      <c r="D74" s="161">
        <v>570.98499560393998</v>
      </c>
      <c r="E74" s="161">
        <v>570.23794102167039</v>
      </c>
      <c r="F74" s="161">
        <v>550.91798520888744</v>
      </c>
      <c r="G74" s="161">
        <v>565.98159688691032</v>
      </c>
      <c r="H74" s="200">
        <v>1116.8995820957978</v>
      </c>
      <c r="I74" s="201">
        <v>1114.3791446184603</v>
      </c>
      <c r="K74" s="191"/>
      <c r="L74" s="202"/>
      <c r="M74" s="191"/>
      <c r="N74" s="203"/>
      <c r="O74" s="191"/>
      <c r="W74" s="224"/>
      <c r="X74" s="224"/>
      <c r="Y74" s="224"/>
      <c r="Z74" s="212"/>
      <c r="AA74" s="224"/>
      <c r="AB74" s="224"/>
      <c r="AC74" s="224"/>
      <c r="AD74" s="224"/>
      <c r="AE74" s="212"/>
      <c r="AF74" s="224"/>
      <c r="AG74" s="224"/>
      <c r="AH74" s="224"/>
    </row>
    <row r="75" spans="1:34">
      <c r="A75" s="177" t="s">
        <v>61</v>
      </c>
      <c r="B75" s="161">
        <v>200.42377136977046</v>
      </c>
      <c r="C75" s="161">
        <v>170.54487886751008</v>
      </c>
      <c r="D75" s="161">
        <v>204.49365906675649</v>
      </c>
      <c r="E75" s="161">
        <v>168.36477282095757</v>
      </c>
      <c r="F75" s="161">
        <v>188.06178181688884</v>
      </c>
      <c r="G75" s="161">
        <v>211.72477140581574</v>
      </c>
      <c r="H75" s="200">
        <v>399.78655322270458</v>
      </c>
      <c r="I75" s="201">
        <v>370.96865023728054</v>
      </c>
      <c r="K75" s="191"/>
      <c r="L75" s="191"/>
      <c r="M75" s="191"/>
      <c r="N75" s="40"/>
      <c r="O75" s="191"/>
      <c r="W75" s="224"/>
      <c r="X75" s="224"/>
      <c r="Y75" s="224"/>
      <c r="Z75" s="212"/>
      <c r="AA75" s="224"/>
      <c r="AB75" s="224"/>
      <c r="AC75" s="224"/>
      <c r="AD75" s="224"/>
      <c r="AE75" s="212"/>
      <c r="AF75" s="224"/>
      <c r="AG75" s="224"/>
      <c r="AH75" s="224"/>
    </row>
    <row r="76" spans="1:34">
      <c r="A76" s="179" t="s">
        <v>62</v>
      </c>
      <c r="B76" s="225">
        <f t="shared" ref="B76:I76" si="19">IFERROR(B75/B74,0)</f>
        <v>0.33719147126080407</v>
      </c>
      <c r="C76" s="225">
        <f t="shared" si="19"/>
        <v>0.32797876425575601</v>
      </c>
      <c r="D76" s="225">
        <f t="shared" si="19"/>
        <v>0.358141913782621</v>
      </c>
      <c r="E76" s="225">
        <f t="shared" si="19"/>
        <v>0.29525354366864076</v>
      </c>
      <c r="F76" s="225">
        <f t="shared" si="19"/>
        <v>0.34136075943424293</v>
      </c>
      <c r="G76" s="225">
        <f t="shared" si="19"/>
        <v>0.37408419738446164</v>
      </c>
      <c r="H76" s="168">
        <f t="shared" si="19"/>
        <v>0.35794314872293903</v>
      </c>
      <c r="I76" s="205">
        <f t="shared" si="19"/>
        <v>0.33289267124995625</v>
      </c>
      <c r="K76" s="191"/>
      <c r="L76" s="191"/>
      <c r="M76" s="191"/>
      <c r="N76" s="40"/>
      <c r="O76" s="191"/>
      <c r="W76" s="180"/>
      <c r="X76" s="180"/>
      <c r="Y76" s="180"/>
      <c r="Z76" s="212"/>
      <c r="AA76" s="180"/>
      <c r="AB76" s="180"/>
      <c r="AC76" s="180"/>
      <c r="AD76" s="180"/>
      <c r="AE76" s="212"/>
      <c r="AF76" s="180"/>
      <c r="AG76" s="180"/>
      <c r="AH76" s="180"/>
    </row>
    <row r="77" spans="1:34" ht="5.25" customHeight="1">
      <c r="A77" s="177"/>
      <c r="B77" s="161"/>
      <c r="C77" s="161"/>
      <c r="D77" s="161"/>
      <c r="E77" s="161"/>
      <c r="F77" s="161"/>
      <c r="G77" s="161"/>
      <c r="H77" s="158"/>
      <c r="I77" s="159"/>
      <c r="K77" s="191"/>
      <c r="L77" s="191"/>
      <c r="M77" s="191"/>
      <c r="N77" s="40"/>
      <c r="O77" s="191"/>
      <c r="W77" s="224"/>
      <c r="X77" s="224"/>
      <c r="Y77" s="224"/>
      <c r="Z77" s="212"/>
      <c r="AA77" s="224"/>
      <c r="AB77" s="224"/>
      <c r="AC77" s="224"/>
      <c r="AD77" s="224"/>
      <c r="AE77" s="212"/>
      <c r="AF77" s="224"/>
      <c r="AG77" s="224"/>
      <c r="AH77" s="224"/>
    </row>
    <row r="78" spans="1:34" ht="13.5" customHeight="1">
      <c r="A78" s="177" t="s">
        <v>65</v>
      </c>
      <c r="B78" s="161">
        <v>93.111999999999995</v>
      </c>
      <c r="C78" s="161">
        <v>90.387</v>
      </c>
      <c r="D78" s="161">
        <v>78.14500000000001</v>
      </c>
      <c r="E78" s="161">
        <v>276.51199999999994</v>
      </c>
      <c r="F78" s="161">
        <v>40.014000000000003</v>
      </c>
      <c r="G78" s="161">
        <v>56.169999999999995</v>
      </c>
      <c r="H78" s="158">
        <v>96.183999999999997</v>
      </c>
      <c r="I78" s="163">
        <v>183.499</v>
      </c>
      <c r="K78" s="191"/>
      <c r="L78" s="191"/>
      <c r="M78" s="191"/>
      <c r="N78" s="40"/>
      <c r="O78" s="191"/>
      <c r="W78" s="224"/>
      <c r="X78" s="224"/>
      <c r="Y78" s="224"/>
      <c r="Z78" s="212"/>
      <c r="AA78" s="224"/>
      <c r="AB78" s="224"/>
      <c r="AC78" s="224"/>
      <c r="AD78" s="224"/>
      <c r="AE78" s="212"/>
      <c r="AF78" s="224"/>
      <c r="AG78" s="224"/>
      <c r="AH78" s="224"/>
    </row>
    <row r="79" spans="1:34" ht="13.5" customHeight="1">
      <c r="A79" s="185" t="s">
        <v>66</v>
      </c>
      <c r="B79" s="186">
        <f t="shared" ref="B79:I79" si="20">IFERROR(B78/B74,0)</f>
        <v>0.15665094044214495</v>
      </c>
      <c r="C79" s="186">
        <f t="shared" si="20"/>
        <v>0.17382531074307497</v>
      </c>
      <c r="D79" s="186">
        <f t="shared" si="20"/>
        <v>0.13685998861904383</v>
      </c>
      <c r="E79" s="186">
        <f t="shared" si="20"/>
        <v>0.48490635243348679</v>
      </c>
      <c r="F79" s="186">
        <f t="shared" si="20"/>
        <v>7.2631500648555142E-2</v>
      </c>
      <c r="G79" s="186">
        <f t="shared" si="20"/>
        <v>9.92435095221363E-2</v>
      </c>
      <c r="H79" s="187">
        <f t="shared" si="20"/>
        <v>8.6116963012481618E-2</v>
      </c>
      <c r="I79" s="188">
        <f t="shared" si="20"/>
        <v>0.16466478297458281</v>
      </c>
      <c r="J79" s="8"/>
      <c r="K79" s="147"/>
      <c r="L79" s="147"/>
      <c r="M79" s="147"/>
      <c r="N79" s="147"/>
      <c r="O79" s="148"/>
      <c r="P79" s="137"/>
      <c r="Q79" s="137"/>
      <c r="R79" s="137"/>
      <c r="S79" s="137"/>
      <c r="T79" s="137"/>
      <c r="U79" s="137"/>
      <c r="V79" s="137"/>
      <c r="W79" s="137"/>
      <c r="X79" s="137"/>
      <c r="Y79" s="137"/>
    </row>
    <row r="80" spans="1:34">
      <c r="A80" s="175" t="s">
        <v>33</v>
      </c>
      <c r="B80" s="8"/>
      <c r="C80" s="8"/>
      <c r="D80" s="8"/>
      <c r="E80" s="8"/>
      <c r="F80" s="8"/>
      <c r="G80" s="8"/>
      <c r="H80" s="226"/>
      <c r="I80" s="227"/>
      <c r="K80" s="191"/>
      <c r="L80" s="191"/>
      <c r="M80" s="191"/>
      <c r="N80" s="40"/>
      <c r="O80" s="191"/>
      <c r="W80" s="228"/>
      <c r="X80" s="228"/>
      <c r="Y80" s="228"/>
      <c r="Z80" s="147"/>
      <c r="AA80" s="228"/>
      <c r="AB80" s="228"/>
      <c r="AC80" s="228"/>
      <c r="AD80" s="228"/>
      <c r="AE80" s="147"/>
      <c r="AF80" s="228"/>
      <c r="AG80" s="228"/>
      <c r="AH80" s="228"/>
    </row>
    <row r="81" spans="1:34">
      <c r="A81" s="177" t="s">
        <v>60</v>
      </c>
      <c r="B81" s="161">
        <v>128.24984731482448</v>
      </c>
      <c r="C81" s="161">
        <v>96.744830939332019</v>
      </c>
      <c r="D81" s="161">
        <v>86.874106119011742</v>
      </c>
      <c r="E81" s="161">
        <v>95.100897511200344</v>
      </c>
      <c r="F81" s="161">
        <v>105.59615744457294</v>
      </c>
      <c r="G81" s="161">
        <v>99.96298912479871</v>
      </c>
      <c r="H81" s="200">
        <v>205.55914656937165</v>
      </c>
      <c r="I81" s="201">
        <v>224.9946782541565</v>
      </c>
      <c r="K81" s="191"/>
      <c r="L81" s="202"/>
      <c r="M81" s="191"/>
      <c r="N81" s="203"/>
      <c r="O81" s="191"/>
      <c r="W81" s="224"/>
      <c r="X81" s="224"/>
      <c r="Y81" s="224"/>
      <c r="Z81" s="147"/>
      <c r="AA81" s="224"/>
      <c r="AB81" s="224"/>
      <c r="AC81" s="224"/>
      <c r="AD81" s="224"/>
      <c r="AE81" s="147"/>
      <c r="AF81" s="224"/>
      <c r="AG81" s="224"/>
      <c r="AH81" s="224"/>
    </row>
    <row r="82" spans="1:34">
      <c r="A82" s="177" t="s">
        <v>61</v>
      </c>
      <c r="B82" s="161">
        <v>68.396941596410954</v>
      </c>
      <c r="C82" s="161">
        <v>46.09150283814094</v>
      </c>
      <c r="D82" s="161">
        <v>40.925267084141268</v>
      </c>
      <c r="E82" s="161">
        <v>46.604937369307066</v>
      </c>
      <c r="F82" s="161">
        <v>57.031642083853882</v>
      </c>
      <c r="G82" s="161">
        <v>50.157111578369268</v>
      </c>
      <c r="H82" s="200">
        <v>107.18875366222315</v>
      </c>
      <c r="I82" s="201">
        <v>114.48844443455189</v>
      </c>
      <c r="K82" s="191"/>
      <c r="L82" s="191"/>
      <c r="M82" s="191"/>
      <c r="N82" s="40"/>
      <c r="O82" s="191"/>
      <c r="W82" s="224"/>
      <c r="X82" s="224"/>
      <c r="Y82" s="224"/>
      <c r="Z82" s="147"/>
      <c r="AA82" s="229"/>
      <c r="AB82" s="224"/>
      <c r="AC82" s="224"/>
      <c r="AD82" s="224"/>
      <c r="AE82" s="147"/>
      <c r="AF82" s="229"/>
      <c r="AG82" s="229"/>
      <c r="AH82" s="229"/>
    </row>
    <row r="83" spans="1:34">
      <c r="A83" s="179" t="s">
        <v>62</v>
      </c>
      <c r="B83" s="225">
        <f t="shared" ref="B83:I83" si="21">IFERROR(B82/B81,0)</f>
        <v>0.53331012105232278</v>
      </c>
      <c r="C83" s="225">
        <f t="shared" si="21"/>
        <v>0.4764234160173848</v>
      </c>
      <c r="D83" s="225">
        <f t="shared" si="21"/>
        <v>0.47108705818597291</v>
      </c>
      <c r="E83" s="225">
        <f t="shared" si="21"/>
        <v>0.49005780795936493</v>
      </c>
      <c r="F83" s="225">
        <f t="shared" si="21"/>
        <v>0.54009202099791931</v>
      </c>
      <c r="G83" s="225">
        <f t="shared" si="21"/>
        <v>0.50175682037429536</v>
      </c>
      <c r="H83" s="168">
        <f t="shared" si="21"/>
        <v>0.52144969197976954</v>
      </c>
      <c r="I83" s="205">
        <f t="shared" si="21"/>
        <v>0.50884956623384869</v>
      </c>
      <c r="K83" s="191"/>
      <c r="L83" s="191"/>
      <c r="M83" s="191"/>
      <c r="N83" s="40"/>
      <c r="O83" s="191"/>
      <c r="W83" s="180"/>
      <c r="X83" s="180"/>
      <c r="Y83" s="180"/>
      <c r="Z83" s="147"/>
      <c r="AA83" s="180"/>
      <c r="AB83" s="180"/>
      <c r="AC83" s="180"/>
      <c r="AD83" s="180"/>
      <c r="AE83" s="147"/>
      <c r="AF83" s="180"/>
      <c r="AG83" s="180"/>
      <c r="AH83" s="180"/>
    </row>
    <row r="84" spans="1:34" ht="6" customHeight="1">
      <c r="A84" s="177"/>
      <c r="B84" s="161"/>
      <c r="C84" s="161"/>
      <c r="D84" s="161"/>
      <c r="E84" s="161"/>
      <c r="F84" s="161"/>
      <c r="G84" s="161"/>
      <c r="H84" s="158"/>
      <c r="I84" s="159"/>
      <c r="K84" s="191"/>
      <c r="L84" s="191"/>
      <c r="M84" s="191"/>
      <c r="N84" s="40"/>
      <c r="O84" s="191"/>
      <c r="W84" s="224"/>
      <c r="X84" s="224"/>
      <c r="Y84" s="224"/>
      <c r="Z84" s="147"/>
      <c r="AA84" s="224"/>
      <c r="AB84" s="224"/>
      <c r="AC84" s="224"/>
      <c r="AD84" s="224"/>
      <c r="AE84" s="147"/>
      <c r="AF84" s="224"/>
      <c r="AG84" s="224"/>
      <c r="AH84" s="224"/>
    </row>
    <row r="85" spans="1:34" ht="15" customHeight="1">
      <c r="A85" s="177" t="s">
        <v>65</v>
      </c>
      <c r="B85" s="161">
        <v>8.6959999999999997</v>
      </c>
      <c r="C85" s="161">
        <v>8.0589999999999993</v>
      </c>
      <c r="D85" s="161">
        <v>33.257999999999996</v>
      </c>
      <c r="E85" s="161">
        <v>40.725000000000001</v>
      </c>
      <c r="F85" s="161">
        <v>15.18</v>
      </c>
      <c r="G85" s="161">
        <v>16.553000000000001</v>
      </c>
      <c r="H85" s="158">
        <v>31.733000000000001</v>
      </c>
      <c r="I85" s="163">
        <v>16.754999999999999</v>
      </c>
      <c r="K85" s="191"/>
      <c r="L85" s="191"/>
      <c r="M85" s="191"/>
      <c r="N85" s="40"/>
      <c r="O85" s="191"/>
      <c r="W85" s="224"/>
      <c r="X85" s="224"/>
      <c r="Y85" s="224"/>
      <c r="Z85" s="212"/>
      <c r="AA85" s="224"/>
      <c r="AB85" s="224"/>
      <c r="AC85" s="224"/>
      <c r="AD85" s="224"/>
      <c r="AE85" s="212"/>
      <c r="AF85" s="224"/>
      <c r="AG85" s="224"/>
      <c r="AH85" s="224"/>
    </row>
    <row r="86" spans="1:34" ht="13.5" customHeight="1">
      <c r="A86" s="185" t="s">
        <v>66</v>
      </c>
      <c r="B86" s="186">
        <f t="shared" ref="B86:I86" si="22">IFERROR(B85/B81,0)</f>
        <v>6.780514895002783E-2</v>
      </c>
      <c r="C86" s="186">
        <f t="shared" si="22"/>
        <v>8.3301608176396938E-2</v>
      </c>
      <c r="D86" s="186">
        <f t="shared" si="22"/>
        <v>0.38282983832304129</v>
      </c>
      <c r="E86" s="186">
        <f t="shared" si="22"/>
        <v>0.42822939704857871</v>
      </c>
      <c r="F86" s="186">
        <f t="shared" si="22"/>
        <v>0.1437552309416934</v>
      </c>
      <c r="G86" s="186">
        <f t="shared" si="22"/>
        <v>0.16559128678449603</v>
      </c>
      <c r="H86" s="187">
        <f t="shared" si="22"/>
        <v>0.15437405987327749</v>
      </c>
      <c r="I86" s="188">
        <f t="shared" si="22"/>
        <v>7.4468428009098794E-2</v>
      </c>
      <c r="J86" s="8"/>
      <c r="K86" s="147"/>
      <c r="L86" s="147"/>
      <c r="M86" s="147"/>
      <c r="N86" s="147"/>
      <c r="O86" s="148"/>
      <c r="P86" s="137"/>
      <c r="Q86" s="137"/>
      <c r="R86" s="137"/>
      <c r="S86" s="137"/>
      <c r="T86" s="137"/>
      <c r="U86" s="137"/>
      <c r="V86" s="137"/>
      <c r="W86" s="137"/>
      <c r="X86" s="137"/>
      <c r="Y86" s="137"/>
    </row>
    <row r="87" spans="1:34">
      <c r="A87" s="175" t="s">
        <v>34</v>
      </c>
      <c r="B87" s="8"/>
      <c r="C87" s="8"/>
      <c r="D87" s="8"/>
      <c r="E87" s="8"/>
      <c r="F87" s="8"/>
      <c r="G87" s="8"/>
      <c r="H87" s="226"/>
      <c r="I87" s="227"/>
      <c r="K87" s="191"/>
      <c r="L87" s="191"/>
      <c r="M87" s="191"/>
      <c r="N87" s="40"/>
      <c r="O87" s="191"/>
      <c r="W87" s="228"/>
      <c r="X87" s="228"/>
      <c r="Y87" s="228"/>
      <c r="Z87" s="147"/>
      <c r="AA87" s="228"/>
      <c r="AB87" s="228"/>
      <c r="AC87" s="228"/>
      <c r="AD87" s="228"/>
      <c r="AE87" s="147"/>
      <c r="AF87" s="228"/>
      <c r="AG87" s="228"/>
      <c r="AH87" s="228"/>
    </row>
    <row r="88" spans="1:34">
      <c r="A88" s="177" t="s">
        <v>60</v>
      </c>
      <c r="B88" s="161">
        <v>93.714156582801962</v>
      </c>
      <c r="C88" s="161">
        <v>85.00974855678993</v>
      </c>
      <c r="D88" s="161">
        <v>95.156826131802717</v>
      </c>
      <c r="E88" s="161">
        <v>96.097679640062552</v>
      </c>
      <c r="F88" s="161">
        <v>99.37173524464697</v>
      </c>
      <c r="G88" s="161">
        <v>100.47735319879303</v>
      </c>
      <c r="H88" s="200">
        <v>199.84908844344</v>
      </c>
      <c r="I88" s="201">
        <v>178.72390513959189</v>
      </c>
      <c r="K88" s="191"/>
      <c r="L88" s="202"/>
      <c r="M88" s="191"/>
      <c r="N88" s="203"/>
      <c r="O88" s="191"/>
      <c r="W88" s="224"/>
      <c r="X88" s="224"/>
      <c r="Y88" s="224"/>
      <c r="Z88" s="147"/>
      <c r="AA88" s="224"/>
      <c r="AB88" s="224"/>
      <c r="AC88" s="224"/>
      <c r="AD88" s="224"/>
      <c r="AE88" s="147"/>
      <c r="AF88" s="224"/>
      <c r="AG88" s="224"/>
      <c r="AH88" s="224"/>
    </row>
    <row r="89" spans="1:34">
      <c r="A89" s="177" t="s">
        <v>61</v>
      </c>
      <c r="B89" s="161">
        <v>27.601258230271668</v>
      </c>
      <c r="C89" s="161">
        <v>29.038903155446313</v>
      </c>
      <c r="D89" s="161">
        <v>34.967787891515549</v>
      </c>
      <c r="E89" s="161">
        <v>33.244041511330295</v>
      </c>
      <c r="F89" s="161">
        <v>34.160865556601813</v>
      </c>
      <c r="G89" s="161">
        <v>36.105702483736799</v>
      </c>
      <c r="H89" s="200">
        <v>70.266568040338612</v>
      </c>
      <c r="I89" s="201">
        <v>56.640161385717981</v>
      </c>
      <c r="K89" s="191"/>
      <c r="L89" s="191"/>
      <c r="M89" s="191"/>
      <c r="N89" s="40"/>
      <c r="O89" s="191"/>
      <c r="W89" s="224"/>
      <c r="X89" s="224"/>
      <c r="Y89" s="224"/>
      <c r="Z89" s="147"/>
      <c r="AA89" s="224"/>
      <c r="AB89" s="224"/>
      <c r="AC89" s="224"/>
      <c r="AD89" s="224"/>
      <c r="AE89" s="147"/>
      <c r="AF89" s="229"/>
      <c r="AG89" s="229"/>
      <c r="AH89" s="229"/>
    </row>
    <row r="90" spans="1:34">
      <c r="A90" s="179" t="s">
        <v>62</v>
      </c>
      <c r="B90" s="225">
        <f t="shared" ref="B90:I90" si="23">IFERROR(B89/B88,0)</f>
        <v>0.29452602719509441</v>
      </c>
      <c r="C90" s="225">
        <f t="shared" si="23"/>
        <v>0.3415949776165631</v>
      </c>
      <c r="D90" s="225">
        <f t="shared" si="23"/>
        <v>0.36747534898948081</v>
      </c>
      <c r="E90" s="225">
        <f t="shared" si="23"/>
        <v>0.34594010631523148</v>
      </c>
      <c r="F90" s="225">
        <f t="shared" si="23"/>
        <v>0.34376843146091701</v>
      </c>
      <c r="G90" s="225">
        <f t="shared" si="23"/>
        <v>0.35934169575806973</v>
      </c>
      <c r="H90" s="168">
        <f t="shared" si="23"/>
        <v>0.35159814131564082</v>
      </c>
      <c r="I90" s="205">
        <f t="shared" si="23"/>
        <v>0.31691430053231723</v>
      </c>
      <c r="K90" s="191"/>
      <c r="L90" s="191"/>
      <c r="M90" s="191"/>
      <c r="N90" s="40"/>
      <c r="O90" s="191"/>
      <c r="W90" s="180"/>
      <c r="X90" s="180"/>
      <c r="Y90" s="180"/>
      <c r="Z90" s="147"/>
      <c r="AA90" s="180"/>
      <c r="AB90" s="180"/>
      <c r="AC90" s="180"/>
      <c r="AD90" s="180"/>
      <c r="AE90" s="147"/>
      <c r="AF90" s="180"/>
      <c r="AG90" s="180"/>
      <c r="AH90" s="180"/>
    </row>
    <row r="91" spans="1:34" ht="5.25" customHeight="1">
      <c r="A91" s="177"/>
      <c r="B91" s="161"/>
      <c r="C91" s="161"/>
      <c r="D91" s="161"/>
      <c r="E91" s="161"/>
      <c r="F91" s="161"/>
      <c r="G91" s="161"/>
      <c r="H91" s="158"/>
      <c r="I91" s="159"/>
      <c r="K91" s="191"/>
      <c r="L91" s="191"/>
      <c r="M91" s="191"/>
      <c r="N91" s="40"/>
      <c r="O91" s="191"/>
      <c r="W91" s="224"/>
      <c r="X91" s="224"/>
      <c r="Y91" s="224"/>
      <c r="Z91" s="147"/>
      <c r="AA91" s="224"/>
      <c r="AB91" s="224"/>
      <c r="AC91" s="224"/>
      <c r="AD91" s="224"/>
      <c r="AE91" s="147"/>
      <c r="AF91" s="224"/>
      <c r="AG91" s="224"/>
      <c r="AH91" s="224"/>
    </row>
    <row r="92" spans="1:34" ht="15.75" customHeight="1">
      <c r="A92" s="177" t="s">
        <v>65</v>
      </c>
      <c r="B92" s="161">
        <v>16.966000000000001</v>
      </c>
      <c r="C92" s="161">
        <v>6.0739999999999981</v>
      </c>
      <c r="D92" s="161">
        <v>1.1110000000000007</v>
      </c>
      <c r="E92" s="161">
        <v>13.477</v>
      </c>
      <c r="F92" s="161">
        <v>2.2400000000000002</v>
      </c>
      <c r="G92" s="161">
        <v>2.9569999999999999</v>
      </c>
      <c r="H92" s="158">
        <v>5.1970000000000001</v>
      </c>
      <c r="I92" s="163">
        <v>23.04</v>
      </c>
      <c r="K92" s="191"/>
      <c r="L92" s="191"/>
      <c r="M92" s="191"/>
      <c r="N92" s="40"/>
      <c r="O92" s="191"/>
      <c r="W92" s="224"/>
      <c r="X92" s="224"/>
      <c r="Y92" s="224"/>
      <c r="Z92" s="212"/>
      <c r="AA92" s="224"/>
      <c r="AB92" s="224"/>
      <c r="AC92" s="224"/>
      <c r="AD92" s="224"/>
      <c r="AE92" s="212"/>
      <c r="AF92" s="224"/>
      <c r="AG92" s="224"/>
      <c r="AH92" s="224"/>
    </row>
    <row r="93" spans="1:34" ht="13.5" customHeight="1" thickBot="1">
      <c r="A93" s="230" t="s">
        <v>66</v>
      </c>
      <c r="B93" s="231">
        <f t="shared" ref="B93:I93" si="24">IFERROR(B92/B88,0)</f>
        <v>0.18103988360616086</v>
      </c>
      <c r="C93" s="231">
        <f t="shared" si="24"/>
        <v>7.1450628935131155E-2</v>
      </c>
      <c r="D93" s="231">
        <f t="shared" si="24"/>
        <v>1.1675462971633195E-2</v>
      </c>
      <c r="E93" s="231">
        <f t="shared" si="24"/>
        <v>0.14024272022465689</v>
      </c>
      <c r="F93" s="231">
        <f t="shared" si="24"/>
        <v>2.2541621060407781E-2</v>
      </c>
      <c r="G93" s="231">
        <f t="shared" si="24"/>
        <v>2.9429517257979688E-2</v>
      </c>
      <c r="H93" s="232">
        <f t="shared" si="24"/>
        <v>2.6004621989911259E-2</v>
      </c>
      <c r="I93" s="233">
        <f t="shared" si="24"/>
        <v>0.12891392442440569</v>
      </c>
      <c r="J93" s="8"/>
      <c r="K93" s="147"/>
      <c r="L93" s="147"/>
      <c r="M93" s="147"/>
      <c r="N93" s="147"/>
      <c r="O93" s="148"/>
      <c r="P93" s="137"/>
      <c r="Q93" s="137"/>
      <c r="R93" s="137"/>
      <c r="S93" s="137"/>
      <c r="T93" s="137"/>
      <c r="U93" s="137"/>
      <c r="V93" s="137"/>
      <c r="W93" s="137"/>
      <c r="X93" s="137"/>
      <c r="Y93" s="137"/>
    </row>
    <row r="94" spans="1:34" ht="3" customHeight="1">
      <c r="B94" s="8"/>
      <c r="C94" s="8"/>
      <c r="D94" s="8"/>
      <c r="E94" s="8"/>
      <c r="F94" s="8"/>
      <c r="G94" s="8"/>
      <c r="H94" s="8"/>
      <c r="I94" s="8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</row>
    <row r="95" spans="1:34">
      <c r="A95" s="234" t="s">
        <v>68</v>
      </c>
      <c r="B95" s="8"/>
      <c r="C95" s="8"/>
      <c r="D95" s="8"/>
      <c r="E95" s="8"/>
      <c r="F95" s="8"/>
      <c r="G95" s="8"/>
      <c r="H95" s="8"/>
      <c r="I95" s="8"/>
      <c r="W95" s="147"/>
      <c r="X95" s="147"/>
      <c r="Y95" s="147"/>
      <c r="Z95" s="235"/>
      <c r="AA95" s="147"/>
      <c r="AB95" s="147"/>
      <c r="AC95" s="147"/>
      <c r="AD95" s="147"/>
      <c r="AE95" s="147"/>
      <c r="AF95" s="147"/>
      <c r="AG95" s="147"/>
      <c r="AH95" s="147"/>
    </row>
  </sheetData>
  <mergeCells count="1">
    <mergeCell ref="A1:F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O104"/>
  <sheetViews>
    <sheetView showGridLines="0" zoomScaleNormal="100" zoomScaleSheetLayoutView="80" workbookViewId="0">
      <selection activeCell="J11" sqref="J11"/>
    </sheetView>
  </sheetViews>
  <sheetFormatPr defaultColWidth="9.1796875" defaultRowHeight="12.5" outlineLevelRow="1"/>
  <cols>
    <col min="1" max="1" width="9.1796875" style="9"/>
    <col min="2" max="2" width="28.7265625" style="8" customWidth="1"/>
    <col min="3" max="8" width="15.453125" style="8" customWidth="1"/>
    <col min="9" max="9" width="15" style="101" customWidth="1"/>
    <col min="10" max="10" width="13.453125" style="99" customWidth="1"/>
    <col min="11" max="11" width="14.26953125" style="102" customWidth="1"/>
    <col min="12" max="12" width="9.1796875" style="99" customWidth="1"/>
    <col min="13" max="16384" width="9.1796875" style="9"/>
  </cols>
  <sheetData>
    <row r="1" spans="2:15" ht="7.5" customHeight="1"/>
    <row r="2" spans="2:15" ht="42" customHeight="1" thickBot="1">
      <c r="B2" s="132" t="s">
        <v>16</v>
      </c>
      <c r="C2" s="132"/>
      <c r="D2" s="132"/>
      <c r="E2" s="132"/>
      <c r="F2" s="132"/>
      <c r="G2" s="132"/>
      <c r="H2" s="132"/>
    </row>
    <row r="3" spans="2:15" ht="26.25" customHeight="1">
      <c r="B3" s="10"/>
      <c r="C3" s="12" t="s">
        <v>49</v>
      </c>
      <c r="D3" s="12" t="s">
        <v>50</v>
      </c>
      <c r="E3" s="12" t="s">
        <v>51</v>
      </c>
      <c r="F3" s="12" t="s">
        <v>52</v>
      </c>
      <c r="G3" s="12" t="s">
        <v>53</v>
      </c>
      <c r="H3" s="12" t="s">
        <v>54</v>
      </c>
    </row>
    <row r="4" spans="2:15" ht="15" customHeight="1">
      <c r="B4" s="13"/>
      <c r="C4" s="14"/>
      <c r="D4" s="14"/>
      <c r="E4" s="14"/>
      <c r="F4" s="14"/>
      <c r="G4" s="14"/>
      <c r="H4" s="105"/>
    </row>
    <row r="5" spans="2:15" ht="14.15" customHeight="1">
      <c r="B5" s="16" t="s">
        <v>12</v>
      </c>
      <c r="C5" s="19"/>
      <c r="D5" s="17"/>
      <c r="E5" s="17"/>
      <c r="F5" s="17"/>
      <c r="G5" s="17"/>
      <c r="H5" s="106"/>
      <c r="J5" s="131"/>
      <c r="K5" s="131"/>
      <c r="L5" s="131"/>
      <c r="M5" s="131"/>
      <c r="N5" s="131"/>
      <c r="O5" s="131"/>
    </row>
    <row r="6" spans="2:15" ht="12.65" customHeight="1">
      <c r="B6" s="18" t="s">
        <v>2</v>
      </c>
      <c r="C6" s="19">
        <v>785379</v>
      </c>
      <c r="D6" s="19">
        <v>788388</v>
      </c>
      <c r="E6" s="19">
        <v>774226</v>
      </c>
      <c r="F6" s="19">
        <v>781573</v>
      </c>
      <c r="G6" s="19">
        <v>785008</v>
      </c>
      <c r="H6" s="107">
        <v>769635</v>
      </c>
      <c r="J6" s="102"/>
    </row>
    <row r="7" spans="2:15" ht="12.65" customHeight="1">
      <c r="B7" s="18" t="s">
        <v>1</v>
      </c>
      <c r="C7" s="19">
        <v>2064155</v>
      </c>
      <c r="D7" s="19">
        <v>2083888</v>
      </c>
      <c r="E7" s="19">
        <v>2013497</v>
      </c>
      <c r="F7" s="19">
        <v>1904058</v>
      </c>
      <c r="G7" s="19">
        <v>1897392</v>
      </c>
      <c r="H7" s="107">
        <v>1907927</v>
      </c>
    </row>
    <row r="8" spans="2:15" hidden="1">
      <c r="B8" s="18"/>
      <c r="C8" s="19"/>
      <c r="D8" s="19"/>
      <c r="E8" s="19"/>
      <c r="F8" s="19"/>
      <c r="G8" s="19"/>
      <c r="H8" s="107"/>
    </row>
    <row r="9" spans="2:15" ht="12.65" customHeight="1">
      <c r="B9" s="18" t="s">
        <v>13</v>
      </c>
      <c r="C9" s="19">
        <v>373546</v>
      </c>
      <c r="D9" s="19">
        <v>374921</v>
      </c>
      <c r="E9" s="19">
        <v>367753</v>
      </c>
      <c r="F9" s="19">
        <v>361874</v>
      </c>
      <c r="G9" s="19">
        <v>345230</v>
      </c>
      <c r="H9" s="107">
        <v>344064</v>
      </c>
      <c r="J9" s="102"/>
    </row>
    <row r="10" spans="2:15" ht="7.5" customHeight="1">
      <c r="B10" s="21"/>
      <c r="C10" s="22"/>
      <c r="D10" s="22"/>
      <c r="E10" s="22"/>
      <c r="F10" s="22"/>
      <c r="G10" s="22"/>
      <c r="H10" s="108"/>
    </row>
    <row r="11" spans="2:15" ht="14.25" customHeight="1" thickBot="1">
      <c r="B11" s="23" t="s">
        <v>6</v>
      </c>
      <c r="C11" s="24">
        <v>3223080</v>
      </c>
      <c r="D11" s="24">
        <v>3247197</v>
      </c>
      <c r="E11" s="24">
        <v>3155476</v>
      </c>
      <c r="F11" s="24">
        <v>3047505</v>
      </c>
      <c r="G11" s="24">
        <v>3027630</v>
      </c>
      <c r="H11" s="109">
        <v>3021626</v>
      </c>
    </row>
    <row r="12" spans="2:15" ht="15" customHeight="1">
      <c r="B12" s="16" t="s">
        <v>17</v>
      </c>
      <c r="C12" s="19"/>
      <c r="D12" s="19"/>
      <c r="E12" s="19"/>
      <c r="F12" s="19"/>
      <c r="G12" s="19"/>
      <c r="H12" s="107"/>
    </row>
    <row r="13" spans="2:15" ht="12.65" customHeight="1">
      <c r="B13" s="18" t="s">
        <v>2</v>
      </c>
      <c r="C13" s="19">
        <v>1533414</v>
      </c>
      <c r="D13" s="19">
        <v>1495441</v>
      </c>
      <c r="E13" s="19">
        <v>1558008</v>
      </c>
      <c r="F13" s="19">
        <v>1616672</v>
      </c>
      <c r="G13" s="19">
        <v>1728173</v>
      </c>
      <c r="H13" s="107">
        <v>1654858</v>
      </c>
    </row>
    <row r="14" spans="2:15" ht="12.65" customHeight="1">
      <c r="B14" s="18" t="s">
        <v>1</v>
      </c>
      <c r="C14" s="19">
        <v>54636747.000000007</v>
      </c>
      <c r="D14" s="19">
        <v>55712199.999999993</v>
      </c>
      <c r="E14" s="19">
        <v>58829701.999999993</v>
      </c>
      <c r="F14" s="19">
        <v>58656967</v>
      </c>
      <c r="G14" s="19">
        <v>58280912</v>
      </c>
      <c r="H14" s="107">
        <v>58607571</v>
      </c>
    </row>
    <row r="15" spans="2:15" ht="12.65" hidden="1" customHeight="1" outlineLevel="1">
      <c r="B15" s="18"/>
      <c r="C15" s="19"/>
      <c r="D15" s="19"/>
      <c r="E15" s="19"/>
      <c r="F15" s="19"/>
      <c r="G15" s="19"/>
      <c r="H15" s="107"/>
    </row>
    <row r="16" spans="2:15" ht="12.65" customHeight="1" collapsed="1">
      <c r="B16" s="18" t="s">
        <v>13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110">
        <v>0</v>
      </c>
    </row>
    <row r="17" spans="2:12" ht="5.15" customHeight="1">
      <c r="B17" s="18"/>
      <c r="C17" s="19"/>
      <c r="D17" s="19"/>
      <c r="E17" s="19"/>
      <c r="F17" s="19"/>
      <c r="G17" s="19"/>
      <c r="H17" s="107"/>
    </row>
    <row r="18" spans="2:12" ht="13" thickBot="1">
      <c r="B18" s="23" t="s">
        <v>6</v>
      </c>
      <c r="C18" s="24">
        <v>56170161.000000007</v>
      </c>
      <c r="D18" s="24">
        <v>57207640.999999993</v>
      </c>
      <c r="E18" s="24">
        <v>60387709.999999993</v>
      </c>
      <c r="F18" s="24">
        <v>60273639</v>
      </c>
      <c r="G18" s="24">
        <v>60009085</v>
      </c>
      <c r="H18" s="109">
        <v>60262429</v>
      </c>
      <c r="I18" s="130"/>
    </row>
    <row r="19" spans="2:12" s="63" customFormat="1" ht="13.5" customHeight="1">
      <c r="B19" s="26" t="s">
        <v>7</v>
      </c>
      <c r="C19" s="25"/>
      <c r="D19" s="25"/>
      <c r="E19" s="25"/>
      <c r="F19" s="25"/>
      <c r="G19" s="25"/>
      <c r="H19" s="111"/>
      <c r="I19" s="101"/>
      <c r="J19" s="99"/>
      <c r="K19" s="102"/>
      <c r="L19" s="99"/>
    </row>
    <row r="20" spans="2:12" ht="15" customHeight="1" thickBot="1">
      <c r="B20" s="23" t="s">
        <v>1</v>
      </c>
      <c r="C20" s="24">
        <v>14487343</v>
      </c>
      <c r="D20" s="24">
        <v>13257935</v>
      </c>
      <c r="E20" s="24">
        <v>14200914</v>
      </c>
      <c r="F20" s="24">
        <v>14718887</v>
      </c>
      <c r="G20" s="24">
        <v>14618667</v>
      </c>
      <c r="H20" s="109">
        <v>14493710</v>
      </c>
    </row>
    <row r="21" spans="2:12" ht="14.25" customHeight="1">
      <c r="B21" s="16" t="s">
        <v>10</v>
      </c>
      <c r="C21" s="19"/>
      <c r="D21" s="19"/>
      <c r="E21" s="19"/>
      <c r="F21" s="19"/>
      <c r="G21" s="19"/>
      <c r="H21" s="107"/>
    </row>
    <row r="22" spans="2:12" ht="12.65" customHeight="1">
      <c r="B22" s="18" t="s">
        <v>2</v>
      </c>
      <c r="C22" s="19">
        <v>308960.99999999994</v>
      </c>
      <c r="D22" s="19">
        <v>315039.99999999988</v>
      </c>
      <c r="E22" s="19">
        <v>343211.99999999988</v>
      </c>
      <c r="F22" s="19">
        <v>427205.99999999988</v>
      </c>
      <c r="G22" s="19">
        <v>469058.99999999988</v>
      </c>
      <c r="H22" s="107">
        <v>509282.99999999988</v>
      </c>
    </row>
    <row r="23" spans="2:12" ht="12.65" customHeight="1">
      <c r="B23" s="18" t="s">
        <v>1</v>
      </c>
      <c r="C23" s="19">
        <v>2363828.9999999991</v>
      </c>
      <c r="D23" s="19">
        <v>2128437.9999999991</v>
      </c>
      <c r="E23" s="19">
        <v>2120969.9999999991</v>
      </c>
      <c r="F23" s="19">
        <v>2199347.9999999986</v>
      </c>
      <c r="G23" s="19">
        <v>2254855.9999999995</v>
      </c>
      <c r="H23" s="107">
        <v>2153669.9999999995</v>
      </c>
    </row>
    <row r="24" spans="2:12" ht="11.5" hidden="1" customHeight="1">
      <c r="B24" s="18" t="s">
        <v>3</v>
      </c>
      <c r="C24" s="19"/>
      <c r="D24" s="19"/>
      <c r="E24" s="19"/>
      <c r="F24" s="19"/>
      <c r="G24" s="19"/>
      <c r="H24" s="107"/>
    </row>
    <row r="25" spans="2:12" ht="11.5" customHeight="1">
      <c r="B25" s="18" t="s">
        <v>13</v>
      </c>
      <c r="C25" s="19">
        <v>171016.99999999994</v>
      </c>
      <c r="D25" s="19">
        <v>172295.99999999994</v>
      </c>
      <c r="E25" s="19">
        <v>167772.99999999991</v>
      </c>
      <c r="F25" s="19">
        <v>168869.99999999994</v>
      </c>
      <c r="G25" s="19">
        <v>171984.49999999997</v>
      </c>
      <c r="H25" s="107">
        <v>171367.99999999997</v>
      </c>
    </row>
    <row r="26" spans="2:12" ht="5.15" customHeight="1">
      <c r="B26" s="18"/>
      <c r="C26" s="19"/>
      <c r="D26" s="19"/>
      <c r="E26" s="19"/>
      <c r="F26" s="19"/>
      <c r="G26" s="19"/>
      <c r="H26" s="107"/>
    </row>
    <row r="27" spans="2:12" ht="13" thickBot="1">
      <c r="B27" s="23" t="s">
        <v>6</v>
      </c>
      <c r="C27" s="24">
        <v>2843806.9999999991</v>
      </c>
      <c r="D27" s="24">
        <v>2615773.9999999991</v>
      </c>
      <c r="E27" s="24">
        <v>2631954.9999999991</v>
      </c>
      <c r="F27" s="24">
        <v>2795423.9999999986</v>
      </c>
      <c r="G27" s="24">
        <v>2895899.4999999995</v>
      </c>
      <c r="H27" s="109">
        <v>2834320.9999999995</v>
      </c>
      <c r="J27" s="102"/>
    </row>
    <row r="28" spans="2:12" ht="15.75" customHeight="1">
      <c r="B28" s="37" t="s">
        <v>44</v>
      </c>
      <c r="C28" s="38"/>
      <c r="D28" s="38"/>
      <c r="E28" s="38"/>
      <c r="F28" s="38"/>
      <c r="G28" s="38"/>
      <c r="H28" s="112"/>
    </row>
    <row r="29" spans="2:12" ht="15.75" customHeight="1">
      <c r="B29" s="18" t="s">
        <v>2</v>
      </c>
      <c r="C29" s="93">
        <v>20845</v>
      </c>
      <c r="D29" s="93">
        <v>21184</v>
      </c>
      <c r="E29" s="93">
        <v>26352</v>
      </c>
      <c r="F29" s="93">
        <v>27184</v>
      </c>
      <c r="G29" s="93">
        <v>24554</v>
      </c>
      <c r="H29" s="110">
        <v>25885</v>
      </c>
    </row>
    <row r="30" spans="2:12" ht="17.25" customHeight="1">
      <c r="B30" s="18" t="s">
        <v>1</v>
      </c>
      <c r="C30" s="19">
        <v>15544923</v>
      </c>
      <c r="D30" s="19">
        <v>14817929</v>
      </c>
      <c r="E30" s="19">
        <v>13093444.999999998</v>
      </c>
      <c r="F30" s="19">
        <v>14689126.999999996</v>
      </c>
      <c r="G30" s="19">
        <v>13355571.999999998</v>
      </c>
      <c r="H30" s="107">
        <v>13767259.999999998</v>
      </c>
    </row>
    <row r="31" spans="2:12" ht="17.25" customHeight="1">
      <c r="B31" s="18" t="s">
        <v>6</v>
      </c>
      <c r="C31" s="22">
        <v>15565768</v>
      </c>
      <c r="D31" s="22">
        <v>14839113</v>
      </c>
      <c r="E31" s="22">
        <v>13119796.999999998</v>
      </c>
      <c r="F31" s="22">
        <v>14716310.999999996</v>
      </c>
      <c r="G31" s="22">
        <v>13380125.999999998</v>
      </c>
      <c r="H31" s="108">
        <v>13793144.999999998</v>
      </c>
    </row>
    <row r="32" spans="2:12" ht="4.5" customHeight="1" thickBot="1">
      <c r="B32" s="18"/>
      <c r="C32" s="19"/>
      <c r="D32" s="19"/>
      <c r="E32" s="19"/>
      <c r="F32" s="19"/>
      <c r="G32" s="19"/>
      <c r="H32" s="108"/>
    </row>
    <row r="33" spans="2:8" ht="17.25" hidden="1" customHeight="1" thickBot="1">
      <c r="B33" s="37"/>
      <c r="C33" s="38"/>
      <c r="D33" s="38"/>
      <c r="E33" s="38"/>
      <c r="F33" s="38"/>
      <c r="G33" s="38"/>
      <c r="H33" s="112"/>
    </row>
    <row r="34" spans="2:8" ht="13" hidden="1" thickBot="1">
      <c r="B34" s="80"/>
      <c r="C34" s="91">
        <v>22643</v>
      </c>
      <c r="D34" s="90">
        <v>18987</v>
      </c>
      <c r="E34" s="90">
        <v>12305</v>
      </c>
      <c r="F34" s="90">
        <v>12305</v>
      </c>
      <c r="G34" s="90">
        <v>12305</v>
      </c>
      <c r="H34" s="109">
        <v>12305</v>
      </c>
    </row>
    <row r="35" spans="2:8" ht="17.25" hidden="1" customHeight="1">
      <c r="B35" s="37"/>
      <c r="C35" s="38"/>
      <c r="D35" s="38"/>
      <c r="E35" s="38"/>
      <c r="F35" s="38"/>
      <c r="G35" s="38"/>
      <c r="H35" s="112"/>
    </row>
    <row r="36" spans="2:8" ht="13" hidden="1" thickBot="1">
      <c r="B36" s="80"/>
      <c r="C36" s="98">
        <v>0</v>
      </c>
      <c r="D36" s="122">
        <v>0</v>
      </c>
      <c r="E36" s="122">
        <v>0</v>
      </c>
      <c r="F36" s="122">
        <v>0</v>
      </c>
      <c r="G36" s="122">
        <v>0</v>
      </c>
      <c r="H36" s="113">
        <v>0</v>
      </c>
    </row>
    <row r="37" spans="2:8">
      <c r="B37" s="37" t="s">
        <v>47</v>
      </c>
      <c r="C37" s="38"/>
      <c r="D37" s="38"/>
      <c r="E37" s="38"/>
      <c r="F37" s="38"/>
      <c r="G37" s="38"/>
      <c r="H37" s="112"/>
    </row>
    <row r="38" spans="2:8" ht="13" thickBot="1">
      <c r="B38" s="80" t="s">
        <v>6</v>
      </c>
      <c r="C38" s="90">
        <v>22643</v>
      </c>
      <c r="D38" s="90">
        <v>18987</v>
      </c>
      <c r="E38" s="90">
        <v>12305</v>
      </c>
      <c r="F38" s="90">
        <v>12305</v>
      </c>
      <c r="G38" s="90">
        <v>12305</v>
      </c>
      <c r="H38" s="109">
        <v>12305</v>
      </c>
    </row>
    <row r="39" spans="2:8" ht="3" customHeight="1">
      <c r="B39" s="96"/>
      <c r="C39" s="97"/>
      <c r="D39" s="97"/>
      <c r="E39" s="97"/>
      <c r="F39" s="97"/>
      <c r="G39" s="97"/>
      <c r="H39" s="114"/>
    </row>
    <row r="40" spans="2:8" ht="3.75" customHeight="1">
      <c r="B40" s="18"/>
      <c r="C40" s="25"/>
      <c r="D40" s="25"/>
      <c r="E40" s="25"/>
      <c r="F40" s="25"/>
      <c r="G40" s="25"/>
      <c r="H40" s="108"/>
    </row>
    <row r="41" spans="2:8" ht="12" customHeight="1">
      <c r="B41" s="28" t="s">
        <v>18</v>
      </c>
      <c r="C41" s="29"/>
      <c r="D41" s="29"/>
      <c r="E41" s="29"/>
      <c r="F41" s="29"/>
      <c r="G41" s="29"/>
      <c r="H41" s="115"/>
    </row>
    <row r="42" spans="2:8" ht="11.5" customHeight="1">
      <c r="B42" s="30" t="s">
        <v>2</v>
      </c>
      <c r="C42" s="31">
        <v>1649230</v>
      </c>
      <c r="D42" s="31">
        <v>1679671</v>
      </c>
      <c r="E42" s="31">
        <v>1705640</v>
      </c>
      <c r="F42" s="31">
        <v>1853715</v>
      </c>
      <c r="G42" s="31">
        <v>2036142</v>
      </c>
      <c r="H42" s="116">
        <v>2133257</v>
      </c>
    </row>
    <row r="43" spans="2:8" ht="11.5" customHeight="1">
      <c r="B43" s="30" t="s">
        <v>1</v>
      </c>
      <c r="C43" s="31">
        <v>22553089</v>
      </c>
      <c r="D43" s="31">
        <v>22798075</v>
      </c>
      <c r="E43" s="31">
        <v>22146039</v>
      </c>
      <c r="F43" s="31">
        <v>21531046</v>
      </c>
      <c r="G43" s="31">
        <v>20176656</v>
      </c>
      <c r="H43" s="116">
        <v>20318693</v>
      </c>
    </row>
    <row r="44" spans="2:8" ht="11.5" customHeight="1">
      <c r="B44" s="30" t="s">
        <v>3</v>
      </c>
      <c r="C44" s="31">
        <v>1110863</v>
      </c>
      <c r="D44" s="31">
        <v>1128728</v>
      </c>
      <c r="E44" s="31">
        <v>1130741</v>
      </c>
      <c r="F44" s="31">
        <v>1131557</v>
      </c>
      <c r="G44" s="31">
        <v>1122014</v>
      </c>
      <c r="H44" s="116">
        <v>1120915</v>
      </c>
    </row>
    <row r="45" spans="2:8" ht="11.5" customHeight="1">
      <c r="B45" s="30" t="s">
        <v>13</v>
      </c>
      <c r="C45" s="31">
        <v>294911</v>
      </c>
      <c r="D45" s="31">
        <v>300669</v>
      </c>
      <c r="E45" s="31">
        <v>291898</v>
      </c>
      <c r="F45" s="31">
        <v>276904</v>
      </c>
      <c r="G45" s="31">
        <v>288004</v>
      </c>
      <c r="H45" s="116">
        <v>278534</v>
      </c>
    </row>
    <row r="46" spans="2:8" ht="5.15" customHeight="1">
      <c r="B46" s="30"/>
      <c r="C46" s="31"/>
      <c r="D46" s="31"/>
      <c r="E46" s="31"/>
      <c r="F46" s="31"/>
      <c r="G46" s="31"/>
      <c r="H46" s="116"/>
    </row>
    <row r="47" spans="2:8">
      <c r="B47" s="32" t="s">
        <v>6</v>
      </c>
      <c r="C47" s="33">
        <v>25608093</v>
      </c>
      <c r="D47" s="33">
        <v>25907143</v>
      </c>
      <c r="E47" s="33">
        <v>25274318</v>
      </c>
      <c r="F47" s="33">
        <v>24793222</v>
      </c>
      <c r="G47" s="33">
        <v>23622816</v>
      </c>
      <c r="H47" s="117">
        <v>23851399</v>
      </c>
    </row>
    <row r="48" spans="2:8" ht="12.75" customHeight="1">
      <c r="B48" s="16" t="s">
        <v>9</v>
      </c>
      <c r="C48" s="34"/>
      <c r="D48" s="34"/>
      <c r="E48" s="34"/>
      <c r="F48" s="34"/>
      <c r="G48" s="34"/>
      <c r="H48" s="118"/>
    </row>
    <row r="49" spans="2:8" ht="12.65" customHeight="1">
      <c r="B49" s="18" t="s">
        <v>2</v>
      </c>
      <c r="C49" s="19">
        <v>483983</v>
      </c>
      <c r="D49" s="19">
        <v>506187</v>
      </c>
      <c r="E49" s="19">
        <v>462381</v>
      </c>
      <c r="F49" s="19">
        <v>450795</v>
      </c>
      <c r="G49" s="19">
        <v>445974</v>
      </c>
      <c r="H49" s="107">
        <v>443816</v>
      </c>
    </row>
    <row r="50" spans="2:8" ht="12.65" customHeight="1">
      <c r="B50" s="18" t="s">
        <v>1</v>
      </c>
      <c r="C50" s="19">
        <v>1222941</v>
      </c>
      <c r="D50" s="19">
        <v>1135948</v>
      </c>
      <c r="E50" s="19">
        <v>1221762</v>
      </c>
      <c r="F50" s="19">
        <v>1319449</v>
      </c>
      <c r="G50" s="19">
        <v>1221397</v>
      </c>
      <c r="H50" s="107">
        <v>1110270</v>
      </c>
    </row>
    <row r="51" spans="2:8" ht="12.65" customHeight="1">
      <c r="B51" s="18" t="s">
        <v>3</v>
      </c>
      <c r="C51" s="19">
        <v>743614</v>
      </c>
      <c r="D51" s="19">
        <v>752273</v>
      </c>
      <c r="E51" s="19">
        <v>764460</v>
      </c>
      <c r="F51" s="19">
        <v>760794.00000000012</v>
      </c>
      <c r="G51" s="19">
        <v>763178</v>
      </c>
      <c r="H51" s="107">
        <v>756492</v>
      </c>
    </row>
    <row r="52" spans="2:8" ht="12.65" hidden="1" customHeight="1">
      <c r="B52" s="18" t="s">
        <v>13</v>
      </c>
      <c r="C52" s="19"/>
      <c r="D52" s="19"/>
      <c r="E52" s="19"/>
      <c r="F52" s="19"/>
      <c r="G52" s="19"/>
      <c r="H52" s="107"/>
    </row>
    <row r="53" spans="2:8" ht="5.15" customHeight="1">
      <c r="B53" s="18"/>
      <c r="C53" s="19"/>
      <c r="D53" s="19"/>
      <c r="E53" s="19"/>
      <c r="F53" s="19"/>
      <c r="G53" s="19"/>
      <c r="H53" s="107"/>
    </row>
    <row r="54" spans="2:8">
      <c r="B54" s="35" t="s">
        <v>6</v>
      </c>
      <c r="C54" s="36">
        <v>2450538</v>
      </c>
      <c r="D54" s="36">
        <v>2394408</v>
      </c>
      <c r="E54" s="36">
        <v>2448603</v>
      </c>
      <c r="F54" s="36">
        <v>2531038</v>
      </c>
      <c r="G54" s="36">
        <v>2430549</v>
      </c>
      <c r="H54" s="119">
        <v>2310578</v>
      </c>
    </row>
    <row r="55" spans="2:8" ht="14.25" customHeight="1">
      <c r="B55" s="16" t="s">
        <v>14</v>
      </c>
      <c r="C55" s="19"/>
      <c r="D55" s="19"/>
      <c r="E55" s="19"/>
      <c r="F55" s="19"/>
      <c r="G55" s="19"/>
      <c r="H55" s="107"/>
    </row>
    <row r="56" spans="2:8" ht="12.65" customHeight="1">
      <c r="B56" s="18" t="s">
        <v>2</v>
      </c>
      <c r="C56" s="19">
        <v>459086</v>
      </c>
      <c r="D56" s="19">
        <v>464648</v>
      </c>
      <c r="E56" s="19">
        <v>491390</v>
      </c>
      <c r="F56" s="19">
        <v>513850</v>
      </c>
      <c r="G56" s="19">
        <v>531787</v>
      </c>
      <c r="H56" s="107">
        <v>550531</v>
      </c>
    </row>
    <row r="57" spans="2:8" ht="12.65" customHeight="1">
      <c r="B57" s="18" t="s">
        <v>1</v>
      </c>
      <c r="C57" s="19">
        <v>8184186</v>
      </c>
      <c r="D57" s="19">
        <v>7918765</v>
      </c>
      <c r="E57" s="19">
        <v>7917816</v>
      </c>
      <c r="F57" s="19">
        <v>7166122</v>
      </c>
      <c r="G57" s="19">
        <v>5930621</v>
      </c>
      <c r="H57" s="107">
        <v>6281303</v>
      </c>
    </row>
    <row r="58" spans="2:8" ht="12.65" customHeight="1">
      <c r="B58" s="18" t="s">
        <v>3</v>
      </c>
      <c r="C58" s="25">
        <v>179971</v>
      </c>
      <c r="D58" s="25">
        <v>179644</v>
      </c>
      <c r="E58" s="25">
        <v>166506</v>
      </c>
      <c r="F58" s="25">
        <v>153652</v>
      </c>
      <c r="G58" s="25">
        <v>136228.99999999997</v>
      </c>
      <c r="H58" s="107">
        <v>137120</v>
      </c>
    </row>
    <row r="59" spans="2:8" ht="12" customHeight="1">
      <c r="B59" s="18" t="s">
        <v>13</v>
      </c>
      <c r="C59" s="19">
        <v>269517</v>
      </c>
      <c r="D59" s="19">
        <v>273487</v>
      </c>
      <c r="E59" s="19">
        <v>262009</v>
      </c>
      <c r="F59" s="19">
        <v>244240</v>
      </c>
      <c r="G59" s="19">
        <v>252583</v>
      </c>
      <c r="H59" s="107">
        <v>241400</v>
      </c>
    </row>
    <row r="60" spans="2:8" ht="4.5" customHeight="1">
      <c r="B60" s="18"/>
      <c r="C60" s="19"/>
      <c r="D60" s="19"/>
      <c r="E60" s="19"/>
      <c r="F60" s="19"/>
      <c r="G60" s="19"/>
      <c r="H60" s="107"/>
    </row>
    <row r="61" spans="2:8" ht="14.25" customHeight="1">
      <c r="B61" s="35" t="s">
        <v>6</v>
      </c>
      <c r="C61" s="36">
        <v>9092760</v>
      </c>
      <c r="D61" s="36">
        <v>8836544</v>
      </c>
      <c r="E61" s="36">
        <v>8837721</v>
      </c>
      <c r="F61" s="36">
        <v>8077864</v>
      </c>
      <c r="G61" s="36">
        <v>6851220</v>
      </c>
      <c r="H61" s="119">
        <v>7210354</v>
      </c>
    </row>
    <row r="62" spans="2:8" ht="13.5" customHeight="1">
      <c r="B62" s="16" t="s">
        <v>11</v>
      </c>
      <c r="C62" s="34"/>
      <c r="D62" s="34"/>
      <c r="E62" s="34"/>
      <c r="F62" s="34"/>
      <c r="G62" s="34"/>
      <c r="H62" s="118"/>
    </row>
    <row r="63" spans="2:8" ht="12.65" customHeight="1">
      <c r="B63" s="18" t="s">
        <v>2</v>
      </c>
      <c r="C63" s="19">
        <v>541806</v>
      </c>
      <c r="D63" s="19">
        <v>545209.00000000012</v>
      </c>
      <c r="E63" s="19">
        <v>586219</v>
      </c>
      <c r="F63" s="19">
        <v>719758</v>
      </c>
      <c r="G63" s="19">
        <v>883074.00000000012</v>
      </c>
      <c r="H63" s="107">
        <v>957234</v>
      </c>
    </row>
    <row r="64" spans="2:8" ht="12.65" customHeight="1">
      <c r="B64" s="18" t="s">
        <v>1</v>
      </c>
      <c r="C64" s="19">
        <v>11598730</v>
      </c>
      <c r="D64" s="19">
        <v>12215720</v>
      </c>
      <c r="E64" s="19">
        <v>11561210</v>
      </c>
      <c r="F64" s="19">
        <v>11619362</v>
      </c>
      <c r="G64" s="19">
        <v>11590511</v>
      </c>
      <c r="H64" s="107">
        <v>11497246</v>
      </c>
    </row>
    <row r="65" spans="2:8">
      <c r="B65" s="18" t="s">
        <v>3</v>
      </c>
      <c r="C65" s="19">
        <v>157886</v>
      </c>
      <c r="D65" s="19">
        <v>166503</v>
      </c>
      <c r="E65" s="19">
        <v>167972</v>
      </c>
      <c r="F65" s="19">
        <v>183863</v>
      </c>
      <c r="G65" s="19">
        <v>189110</v>
      </c>
      <c r="H65" s="107">
        <v>193573</v>
      </c>
    </row>
    <row r="66" spans="2:8" ht="14.25" customHeight="1">
      <c r="B66" s="35" t="s">
        <v>6</v>
      </c>
      <c r="C66" s="36">
        <v>12298422</v>
      </c>
      <c r="D66" s="36">
        <v>12927432</v>
      </c>
      <c r="E66" s="36">
        <v>12315401</v>
      </c>
      <c r="F66" s="36">
        <v>12522983</v>
      </c>
      <c r="G66" s="36">
        <v>12662695</v>
      </c>
      <c r="H66" s="119">
        <v>12648053</v>
      </c>
    </row>
    <row r="67" spans="2:8" ht="3.75" hidden="1" customHeight="1">
      <c r="B67" s="86"/>
      <c r="C67" s="19"/>
      <c r="D67" s="19"/>
      <c r="E67" s="19"/>
      <c r="F67" s="19"/>
      <c r="G67" s="19"/>
      <c r="H67" s="107"/>
    </row>
    <row r="68" spans="2:8" ht="0.75" customHeight="1">
      <c r="B68" s="87"/>
      <c r="C68" s="88"/>
      <c r="D68" s="88"/>
      <c r="E68" s="88"/>
      <c r="F68" s="88"/>
      <c r="G68" s="88"/>
      <c r="H68" s="120"/>
    </row>
    <row r="69" spans="2:8" ht="12" customHeight="1">
      <c r="B69" s="16" t="s">
        <v>8</v>
      </c>
      <c r="C69" s="19"/>
      <c r="D69" s="19"/>
      <c r="E69" s="19"/>
      <c r="F69" s="19"/>
      <c r="G69" s="19"/>
      <c r="H69" s="107"/>
    </row>
    <row r="70" spans="2:8" ht="12.65" customHeight="1">
      <c r="B70" s="18" t="s">
        <v>2</v>
      </c>
      <c r="C70" s="19">
        <v>56055</v>
      </c>
      <c r="D70" s="19">
        <v>57055</v>
      </c>
      <c r="E70" s="19">
        <v>59729</v>
      </c>
      <c r="F70" s="19">
        <v>62526</v>
      </c>
      <c r="G70" s="19">
        <v>65096</v>
      </c>
      <c r="H70" s="107">
        <v>67778</v>
      </c>
    </row>
    <row r="71" spans="2:8" ht="12.65" customHeight="1">
      <c r="B71" s="18" t="s">
        <v>1</v>
      </c>
      <c r="C71" s="19">
        <v>280756</v>
      </c>
      <c r="D71" s="19">
        <v>257898.00000000003</v>
      </c>
      <c r="E71" s="19">
        <v>232376</v>
      </c>
      <c r="F71" s="19">
        <v>220991</v>
      </c>
      <c r="G71" s="19">
        <v>225872</v>
      </c>
      <c r="H71" s="107">
        <v>223744</v>
      </c>
    </row>
    <row r="72" spans="2:8" ht="12.65" customHeight="1">
      <c r="B72" s="18" t="s">
        <v>3</v>
      </c>
      <c r="C72" s="19">
        <v>29392</v>
      </c>
      <c r="D72" s="19">
        <v>30308</v>
      </c>
      <c r="E72" s="19">
        <v>31803</v>
      </c>
      <c r="F72" s="19">
        <v>33248</v>
      </c>
      <c r="G72" s="19">
        <v>33497</v>
      </c>
      <c r="H72" s="107">
        <v>33730</v>
      </c>
    </row>
    <row r="73" spans="2:8">
      <c r="B73" s="18" t="s">
        <v>13</v>
      </c>
      <c r="C73" s="19">
        <v>25394</v>
      </c>
      <c r="D73" s="19">
        <v>27182</v>
      </c>
      <c r="E73" s="19">
        <v>29889</v>
      </c>
      <c r="F73" s="19">
        <v>32664</v>
      </c>
      <c r="G73" s="19">
        <v>35421</v>
      </c>
      <c r="H73" s="107">
        <v>37134</v>
      </c>
    </row>
    <row r="74" spans="2:8">
      <c r="B74" s="35" t="s">
        <v>6</v>
      </c>
      <c r="C74" s="22">
        <v>391597</v>
      </c>
      <c r="D74" s="22">
        <v>372443</v>
      </c>
      <c r="E74" s="22">
        <v>353797</v>
      </c>
      <c r="F74" s="22">
        <v>349429</v>
      </c>
      <c r="G74" s="22">
        <v>359886</v>
      </c>
      <c r="H74" s="108">
        <v>362386</v>
      </c>
    </row>
    <row r="75" spans="2:8" ht="14.25" customHeight="1">
      <c r="B75" s="16" t="s">
        <v>0</v>
      </c>
      <c r="C75" s="34"/>
      <c r="D75" s="34"/>
      <c r="E75" s="34"/>
      <c r="F75" s="34"/>
      <c r="G75" s="34"/>
      <c r="H75" s="118"/>
    </row>
    <row r="76" spans="2:8" ht="11.25" customHeight="1">
      <c r="B76" s="18" t="s">
        <v>2</v>
      </c>
      <c r="C76" s="19">
        <v>108299.99999999996</v>
      </c>
      <c r="D76" s="19">
        <v>106571.99999999996</v>
      </c>
      <c r="E76" s="19">
        <v>105920.99999999997</v>
      </c>
      <c r="F76" s="19">
        <v>106785.99999999994</v>
      </c>
      <c r="G76" s="19">
        <v>110211</v>
      </c>
      <c r="H76" s="107">
        <v>113898</v>
      </c>
    </row>
    <row r="77" spans="2:8" ht="12.65" customHeight="1">
      <c r="B77" s="18" t="s">
        <v>1</v>
      </c>
      <c r="C77" s="19">
        <v>1266476</v>
      </c>
      <c r="D77" s="19">
        <v>1269743.9999999998</v>
      </c>
      <c r="E77" s="19">
        <v>1212874.9999999995</v>
      </c>
      <c r="F77" s="19">
        <v>1205121.9999999995</v>
      </c>
      <c r="G77" s="19">
        <v>1208254.9999999998</v>
      </c>
      <c r="H77" s="107">
        <v>1206129.9999999998</v>
      </c>
    </row>
    <row r="78" spans="2:8" ht="5.15" customHeight="1">
      <c r="B78" s="18"/>
      <c r="C78" s="19"/>
      <c r="D78" s="19"/>
      <c r="E78" s="19"/>
      <c r="F78" s="19"/>
      <c r="G78" s="19"/>
      <c r="H78" s="107"/>
    </row>
    <row r="79" spans="2:8" ht="15" customHeight="1" thickBot="1">
      <c r="B79" s="23" t="s">
        <v>6</v>
      </c>
      <c r="C79" s="24">
        <v>1374776</v>
      </c>
      <c r="D79" s="24">
        <v>1376315.9999999998</v>
      </c>
      <c r="E79" s="24">
        <v>1318795.9999999995</v>
      </c>
      <c r="F79" s="24">
        <v>1311907.9999999995</v>
      </c>
      <c r="G79" s="24">
        <v>1318465.9999999998</v>
      </c>
      <c r="H79" s="109">
        <v>1320027.9999999998</v>
      </c>
    </row>
    <row r="80" spans="2:8" ht="15" hidden="1" customHeight="1" thickBot="1">
      <c r="B80" s="37" t="s">
        <v>47</v>
      </c>
      <c r="C80" s="38"/>
      <c r="D80" s="38"/>
      <c r="E80" s="38"/>
      <c r="F80" s="38"/>
      <c r="G80" s="38"/>
      <c r="H80" s="112"/>
    </row>
    <row r="81" spans="2:12" ht="17.25" hidden="1" customHeight="1" thickBot="1">
      <c r="B81" s="23" t="s">
        <v>6</v>
      </c>
      <c r="C81" s="95"/>
      <c r="D81" s="95"/>
      <c r="E81" s="95"/>
      <c r="F81" s="95"/>
      <c r="G81" s="95"/>
      <c r="H81" s="113"/>
    </row>
    <row r="82" spans="2:12" ht="15.75" hidden="1" customHeight="1" thickBot="1">
      <c r="B82" s="16"/>
      <c r="C82" s="19"/>
      <c r="D82" s="19"/>
      <c r="E82" s="19"/>
      <c r="F82" s="19"/>
      <c r="G82" s="19"/>
      <c r="H82" s="107"/>
    </row>
    <row r="83" spans="2:12" ht="17.25" hidden="1" customHeight="1" thickBot="1">
      <c r="B83" s="21"/>
      <c r="C83" s="22"/>
      <c r="D83" s="22"/>
      <c r="E83" s="22"/>
      <c r="F83" s="22"/>
      <c r="G83" s="22"/>
      <c r="H83" s="108"/>
    </row>
    <row r="84" spans="2:12" ht="29.25" customHeight="1" thickBot="1">
      <c r="B84" s="54" t="s">
        <v>19</v>
      </c>
      <c r="C84" s="55">
        <v>117920895</v>
      </c>
      <c r="D84" s="55">
        <v>117093790</v>
      </c>
      <c r="E84" s="55">
        <v>118782475</v>
      </c>
      <c r="F84" s="55">
        <v>120357293</v>
      </c>
      <c r="G84" s="55">
        <v>117566528.5</v>
      </c>
      <c r="H84" s="121">
        <v>118268935</v>
      </c>
      <c r="I84" s="102"/>
    </row>
    <row r="85" spans="2:12" ht="4.5" customHeight="1">
      <c r="B85" s="15"/>
      <c r="C85" s="39"/>
      <c r="D85" s="39"/>
      <c r="E85" s="39"/>
      <c r="F85" s="39"/>
      <c r="G85" s="39"/>
      <c r="H85" s="39"/>
    </row>
    <row r="86" spans="2:12" ht="14.25" hidden="1" customHeight="1">
      <c r="B86" s="15"/>
      <c r="C86" s="79"/>
      <c r="D86" s="79"/>
      <c r="E86" s="79"/>
      <c r="F86" s="79"/>
      <c r="G86" s="79"/>
      <c r="H86" s="79"/>
    </row>
    <row r="87" spans="2:12" hidden="1">
      <c r="C87" s="92"/>
      <c r="D87" s="92"/>
      <c r="E87" s="92"/>
      <c r="F87" s="92"/>
      <c r="G87" s="92"/>
      <c r="H87" s="92"/>
    </row>
    <row r="88" spans="2:12" hidden="1">
      <c r="C88" s="41"/>
      <c r="D88" s="41"/>
      <c r="E88" s="41"/>
      <c r="F88" s="41"/>
      <c r="G88" s="41"/>
      <c r="H88" s="41"/>
    </row>
    <row r="89" spans="2:12" s="62" customFormat="1" ht="28.5" hidden="1" customHeight="1">
      <c r="C89" s="89"/>
      <c r="D89" s="89"/>
      <c r="E89" s="89"/>
      <c r="F89" s="89"/>
      <c r="G89" s="89"/>
      <c r="H89" s="89"/>
      <c r="I89" s="103"/>
      <c r="J89" s="100"/>
      <c r="K89" s="103"/>
      <c r="L89" s="100"/>
    </row>
    <row r="90" spans="2:12" hidden="1"/>
    <row r="91" spans="2:12" hidden="1">
      <c r="B91" s="8" t="s">
        <v>48</v>
      </c>
      <c r="C91" s="20"/>
      <c r="D91" s="20"/>
      <c r="E91" s="20"/>
      <c r="F91" s="20"/>
      <c r="G91" s="20"/>
      <c r="H91" s="20"/>
    </row>
    <row r="92" spans="2:12" hidden="1">
      <c r="B92" s="8" t="s">
        <v>45</v>
      </c>
    </row>
    <row r="93" spans="2:12" hidden="1">
      <c r="B93" s="8" t="s">
        <v>47</v>
      </c>
      <c r="C93" s="20"/>
      <c r="D93" s="20"/>
      <c r="E93" s="20"/>
      <c r="F93" s="20"/>
      <c r="G93" s="20"/>
      <c r="H93" s="20"/>
    </row>
    <row r="94" spans="2:12" hidden="1">
      <c r="B94" s="8" t="s">
        <v>46</v>
      </c>
      <c r="C94" s="20"/>
      <c r="D94" s="20"/>
      <c r="E94" s="20"/>
      <c r="F94" s="20"/>
      <c r="G94" s="20"/>
      <c r="H94" s="20"/>
    </row>
    <row r="95" spans="2:12" hidden="1"/>
    <row r="96" spans="2:12" hidden="1"/>
    <row r="97" spans="2:8" hidden="1"/>
    <row r="98" spans="2:8" hidden="1"/>
    <row r="99" spans="2:8">
      <c r="B99" s="15"/>
      <c r="C99" s="101"/>
      <c r="D99" s="101"/>
      <c r="E99" s="101"/>
      <c r="F99" s="101"/>
      <c r="G99" s="101"/>
      <c r="H99" s="101"/>
    </row>
    <row r="100" spans="2:8">
      <c r="B100" s="15"/>
      <c r="C100" s="27"/>
      <c r="D100" s="27"/>
      <c r="E100" s="27"/>
      <c r="F100" s="27"/>
      <c r="G100" s="27"/>
      <c r="H100" s="27"/>
    </row>
    <row r="101" spans="2:8">
      <c r="B101" s="15"/>
      <c r="C101" s="40"/>
      <c r="D101" s="40"/>
      <c r="E101" s="40"/>
      <c r="F101" s="40"/>
      <c r="G101" s="40"/>
      <c r="H101" s="40"/>
    </row>
    <row r="102" spans="2:8">
      <c r="B102" s="15"/>
      <c r="C102" s="101"/>
      <c r="D102" s="101"/>
      <c r="E102" s="101"/>
      <c r="F102" s="101"/>
      <c r="G102" s="101"/>
      <c r="H102" s="101"/>
    </row>
    <row r="103" spans="2:8">
      <c r="B103" s="15"/>
      <c r="C103" s="40"/>
      <c r="D103" s="40"/>
      <c r="E103" s="40"/>
      <c r="F103" s="40"/>
      <c r="G103" s="40"/>
      <c r="H103" s="40"/>
    </row>
    <row r="104" spans="2:8">
      <c r="B104" s="15"/>
      <c r="C104" s="40"/>
      <c r="D104" s="40"/>
      <c r="E104" s="40"/>
      <c r="F104" s="40"/>
      <c r="G104" s="40"/>
      <c r="H104" s="40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R33"/>
  <sheetViews>
    <sheetView showGridLines="0" workbookViewId="0">
      <selection activeCell="I34" sqref="I34"/>
    </sheetView>
  </sheetViews>
  <sheetFormatPr defaultColWidth="9" defaultRowHeight="12.5"/>
  <cols>
    <col min="2" max="2" width="17.26953125" customWidth="1"/>
    <col min="4" max="4" width="12.7265625" customWidth="1"/>
    <col min="5" max="5" width="1.26953125" customWidth="1"/>
    <col min="6" max="6" width="13" customWidth="1"/>
    <col min="7" max="7" width="0.81640625" customWidth="1"/>
    <col min="8" max="8" width="13.81640625" customWidth="1"/>
    <col min="9" max="9" width="1.26953125" customWidth="1"/>
    <col min="10" max="10" width="11.54296875" bestFit="1" customWidth="1"/>
    <col min="11" max="11" width="0.453125" customWidth="1"/>
    <col min="12" max="12" width="12.7265625" customWidth="1"/>
    <col min="13" max="13" width="1.54296875" customWidth="1"/>
    <col min="14" max="14" width="13.453125" customWidth="1"/>
    <col min="15" max="15" width="0.81640625" customWidth="1"/>
    <col min="16" max="16" width="10.7265625" customWidth="1"/>
    <col min="17" max="17" width="1" customWidth="1"/>
    <col min="18" max="18" width="16" bestFit="1" customWidth="1"/>
    <col min="19" max="19" width="1.1796875" customWidth="1"/>
  </cols>
  <sheetData>
    <row r="1" spans="2:18" s="74" customFormat="1" ht="24" customHeight="1"/>
    <row r="2" spans="2:18" ht="14">
      <c r="D2" s="73" t="s">
        <v>55</v>
      </c>
    </row>
    <row r="3" spans="2:18" ht="13" thickBot="1">
      <c r="B3" s="66"/>
      <c r="C3" s="61"/>
      <c r="D3" s="41"/>
      <c r="E3" s="41"/>
      <c r="F3" s="41"/>
      <c r="G3" s="41"/>
      <c r="H3" s="59"/>
      <c r="I3" s="59"/>
      <c r="J3" s="59"/>
      <c r="K3" s="59"/>
      <c r="L3" s="59"/>
      <c r="M3" s="59"/>
      <c r="N3" s="59"/>
      <c r="O3" s="59"/>
      <c r="P3" s="59"/>
      <c r="Q3" s="59"/>
      <c r="R3" s="67"/>
    </row>
    <row r="4" spans="2:18" s="68" customFormat="1" ht="26.5" thickBot="1">
      <c r="D4" s="69" t="s">
        <v>36</v>
      </c>
      <c r="F4" s="69" t="s">
        <v>37</v>
      </c>
      <c r="H4" s="69" t="s">
        <v>38</v>
      </c>
      <c r="J4" s="69" t="s">
        <v>39</v>
      </c>
      <c r="L4" s="69" t="s">
        <v>42</v>
      </c>
      <c r="N4" s="70" t="s">
        <v>6</v>
      </c>
      <c r="P4" s="76" t="s">
        <v>40</v>
      </c>
      <c r="R4" s="70" t="s">
        <v>41</v>
      </c>
    </row>
    <row r="6" spans="2:18">
      <c r="B6" s="57" t="s">
        <v>26</v>
      </c>
      <c r="D6" s="72">
        <v>769635</v>
      </c>
      <c r="E6" s="4"/>
      <c r="F6" s="72">
        <v>1907927</v>
      </c>
      <c r="G6" s="4"/>
      <c r="H6" s="72">
        <v>0</v>
      </c>
      <c r="I6" s="4"/>
      <c r="J6" s="72">
        <v>344064</v>
      </c>
      <c r="K6" s="4"/>
      <c r="L6" s="72">
        <v>0</v>
      </c>
      <c r="M6" s="4"/>
      <c r="N6" s="72">
        <v>3021626</v>
      </c>
      <c r="P6" s="71">
        <v>1</v>
      </c>
      <c r="R6" s="72">
        <v>3021626</v>
      </c>
    </row>
    <row r="7" spans="2:18" s="6" customFormat="1">
      <c r="B7" s="6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82"/>
    </row>
    <row r="8" spans="2:18">
      <c r="B8" s="57" t="s">
        <v>27</v>
      </c>
      <c r="D8" s="72">
        <v>1654858</v>
      </c>
      <c r="E8" s="4"/>
      <c r="F8" s="72">
        <v>58607571</v>
      </c>
      <c r="G8" s="4"/>
      <c r="H8" s="72">
        <v>0</v>
      </c>
      <c r="I8" s="4"/>
      <c r="J8" s="72">
        <v>0</v>
      </c>
      <c r="K8" s="4"/>
      <c r="L8" s="72">
        <v>0</v>
      </c>
      <c r="M8" s="4"/>
      <c r="N8" s="72">
        <v>60262429</v>
      </c>
      <c r="P8" s="71">
        <v>0.65</v>
      </c>
      <c r="R8" s="72">
        <v>39170578.850000001</v>
      </c>
    </row>
    <row r="9" spans="2:18" s="6" customFormat="1">
      <c r="B9" s="6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82"/>
    </row>
    <row r="10" spans="2:18">
      <c r="B10" s="57" t="s">
        <v>28</v>
      </c>
      <c r="D10" s="72">
        <v>0</v>
      </c>
      <c r="E10" s="4"/>
      <c r="F10" s="72">
        <v>14493710</v>
      </c>
      <c r="G10" s="4"/>
      <c r="H10" s="72">
        <v>0</v>
      </c>
      <c r="I10" s="4"/>
      <c r="J10" s="72">
        <v>0</v>
      </c>
      <c r="K10" s="4"/>
      <c r="L10" s="72">
        <v>0</v>
      </c>
      <c r="M10" s="4"/>
      <c r="N10" s="72">
        <v>14493710</v>
      </c>
      <c r="P10" s="75">
        <v>0.64059999999999995</v>
      </c>
      <c r="R10" s="72">
        <v>9284670.6260000002</v>
      </c>
    </row>
    <row r="11" spans="2:18" s="6" customFormat="1">
      <c r="B11" s="6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82"/>
    </row>
    <row r="12" spans="2:18">
      <c r="B12" s="57" t="s">
        <v>29</v>
      </c>
      <c r="D12" s="72">
        <v>509282.99999999988</v>
      </c>
      <c r="E12" s="4"/>
      <c r="F12" s="72">
        <v>2153669.9999999995</v>
      </c>
      <c r="G12" s="4"/>
      <c r="H12" s="72">
        <v>0</v>
      </c>
      <c r="I12" s="4"/>
      <c r="J12" s="72">
        <v>171367.99999999997</v>
      </c>
      <c r="K12" s="4"/>
      <c r="L12" s="72">
        <v>0</v>
      </c>
      <c r="M12" s="4"/>
      <c r="N12" s="72">
        <v>2834320.9999999995</v>
      </c>
      <c r="P12" s="71">
        <v>0.55000000000000004</v>
      </c>
      <c r="R12" s="72">
        <v>1558876.5499999998</v>
      </c>
    </row>
    <row r="13" spans="2:18" s="6" customFormat="1">
      <c r="B13" s="6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82"/>
    </row>
    <row r="14" spans="2:18" s="85" customFormat="1">
      <c r="B14" s="58" t="s">
        <v>43</v>
      </c>
      <c r="D14" s="72">
        <v>25885</v>
      </c>
      <c r="E14" s="84"/>
      <c r="F14" s="72">
        <v>13767259.999999998</v>
      </c>
      <c r="G14" s="84"/>
      <c r="H14" s="72">
        <v>0</v>
      </c>
      <c r="I14" s="84"/>
      <c r="J14" s="72">
        <v>0</v>
      </c>
      <c r="K14" s="84"/>
      <c r="L14" s="72">
        <v>0</v>
      </c>
      <c r="M14" s="84"/>
      <c r="N14" s="72">
        <v>13793144.999999998</v>
      </c>
      <c r="O14" s="81"/>
      <c r="P14" s="75">
        <v>1</v>
      </c>
      <c r="Q14" s="81"/>
      <c r="R14" s="72">
        <v>13793144.999999998</v>
      </c>
    </row>
    <row r="15" spans="2:18" s="6" customFormat="1">
      <c r="B15" s="6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82"/>
    </row>
    <row r="16" spans="2:18">
      <c r="B16" s="57" t="s">
        <v>30</v>
      </c>
      <c r="D16" s="72">
        <v>443816</v>
      </c>
      <c r="E16" s="4"/>
      <c r="F16" s="72">
        <v>1110270</v>
      </c>
      <c r="G16" s="4"/>
      <c r="H16" s="72">
        <v>756492</v>
      </c>
      <c r="I16" s="4"/>
      <c r="J16" s="72">
        <v>0</v>
      </c>
      <c r="K16" s="4"/>
      <c r="L16" s="72">
        <v>0</v>
      </c>
      <c r="M16" s="4"/>
      <c r="N16" s="72">
        <v>2310578</v>
      </c>
      <c r="P16" s="75">
        <v>0.92100000000000004</v>
      </c>
      <c r="R16" s="72">
        <v>2128042.338</v>
      </c>
    </row>
    <row r="17" spans="2:18" s="6" customFormat="1">
      <c r="B17" s="6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82"/>
    </row>
    <row r="18" spans="2:18">
      <c r="B18" s="57" t="s">
        <v>31</v>
      </c>
      <c r="D18" s="72">
        <v>550531</v>
      </c>
      <c r="E18" s="4"/>
      <c r="F18" s="72">
        <v>6281303</v>
      </c>
      <c r="G18" s="4"/>
      <c r="H18" s="72">
        <v>137120</v>
      </c>
      <c r="I18" s="4"/>
      <c r="J18" s="72">
        <v>241400</v>
      </c>
      <c r="K18" s="4"/>
      <c r="L18" s="72">
        <v>0</v>
      </c>
      <c r="M18" s="4"/>
      <c r="N18" s="72">
        <v>7210354</v>
      </c>
      <c r="P18" s="75">
        <v>0.84099999999999997</v>
      </c>
      <c r="R18" s="72">
        <v>6063907.7139999997</v>
      </c>
    </row>
    <row r="19" spans="2:18" s="6" customFormat="1">
      <c r="B19" s="6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82"/>
    </row>
    <row r="20" spans="2:18">
      <c r="B20" s="57" t="s">
        <v>32</v>
      </c>
      <c r="D20" s="72">
        <v>957234</v>
      </c>
      <c r="E20" s="4"/>
      <c r="F20" s="72">
        <v>11497246</v>
      </c>
      <c r="G20" s="4"/>
      <c r="H20" s="72">
        <v>193573</v>
      </c>
      <c r="I20" s="4"/>
      <c r="J20" s="72">
        <v>0</v>
      </c>
      <c r="K20" s="4"/>
      <c r="L20" s="72">
        <v>0</v>
      </c>
      <c r="M20" s="4"/>
      <c r="N20" s="72">
        <v>12648053</v>
      </c>
      <c r="P20" s="75">
        <v>0.74399999999999999</v>
      </c>
      <c r="R20" s="72">
        <v>9410151.432</v>
      </c>
    </row>
    <row r="21" spans="2:18" s="6" customFormat="1">
      <c r="B21" s="6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82"/>
    </row>
    <row r="22" spans="2:18">
      <c r="B22" s="57" t="s">
        <v>33</v>
      </c>
      <c r="D22" s="72">
        <v>67778</v>
      </c>
      <c r="E22" s="4"/>
      <c r="F22" s="72">
        <v>223744</v>
      </c>
      <c r="G22" s="4"/>
      <c r="H22" s="72">
        <v>33730</v>
      </c>
      <c r="I22" s="4"/>
      <c r="J22" s="72">
        <v>37134</v>
      </c>
      <c r="K22" s="4"/>
      <c r="L22" s="72">
        <v>0</v>
      </c>
      <c r="M22" s="4"/>
      <c r="N22" s="72">
        <v>362386</v>
      </c>
      <c r="P22" s="75">
        <v>0.83340000000000003</v>
      </c>
      <c r="R22" s="72">
        <v>302012.49239999999</v>
      </c>
    </row>
    <row r="23" spans="2:18" s="6" customFormat="1">
      <c r="B23" s="6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82"/>
    </row>
    <row r="24" spans="2:18">
      <c r="B24" s="56" t="s">
        <v>34</v>
      </c>
      <c r="D24" s="72">
        <v>113898</v>
      </c>
      <c r="E24" s="4"/>
      <c r="F24" s="72">
        <v>1206129.9999999998</v>
      </c>
      <c r="G24" s="4"/>
      <c r="H24" s="72">
        <v>0</v>
      </c>
      <c r="I24" s="4"/>
      <c r="J24" s="72">
        <v>0</v>
      </c>
      <c r="K24" s="4"/>
      <c r="L24" s="72">
        <v>0</v>
      </c>
      <c r="M24" s="4"/>
      <c r="N24" s="72">
        <v>1320027.9999999998</v>
      </c>
      <c r="P24" s="75">
        <v>0.45378331999999999</v>
      </c>
      <c r="R24" s="72">
        <v>599006.68833295989</v>
      </c>
    </row>
    <row r="25" spans="2:18" s="6" customFormat="1" hidden="1">
      <c r="B25" s="6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82"/>
    </row>
    <row r="26" spans="2:18" s="85" customFormat="1" hidden="1">
      <c r="B26" s="56" t="s">
        <v>45</v>
      </c>
      <c r="C26" s="81"/>
      <c r="D26" s="72">
        <v>0</v>
      </c>
      <c r="E26" s="84"/>
      <c r="F26" s="72">
        <v>0</v>
      </c>
      <c r="G26" s="84"/>
      <c r="H26" s="72">
        <v>0</v>
      </c>
      <c r="I26" s="84"/>
      <c r="J26" s="72">
        <v>0</v>
      </c>
      <c r="K26" s="84"/>
      <c r="L26" s="72">
        <v>0</v>
      </c>
      <c r="M26" s="84"/>
      <c r="N26" s="72">
        <v>0</v>
      </c>
      <c r="O26" s="81"/>
      <c r="P26" s="75">
        <v>0</v>
      </c>
      <c r="Q26" s="81"/>
      <c r="R26" s="72">
        <v>0</v>
      </c>
    </row>
    <row r="27" spans="2:18" s="85" customFormat="1">
      <c r="B27" s="6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R27" s="82"/>
    </row>
    <row r="28" spans="2:18">
      <c r="B28" s="58" t="s">
        <v>47</v>
      </c>
      <c r="D28" s="72">
        <v>0</v>
      </c>
      <c r="E28" s="4"/>
      <c r="F28" s="72">
        <v>0</v>
      </c>
      <c r="G28" s="4"/>
      <c r="H28" s="72">
        <v>0</v>
      </c>
      <c r="I28" s="4"/>
      <c r="J28" s="72">
        <v>0</v>
      </c>
      <c r="K28" s="4"/>
      <c r="L28" s="72">
        <v>12305</v>
      </c>
      <c r="M28" s="4"/>
      <c r="N28" s="72">
        <v>12305</v>
      </c>
      <c r="P28" s="75">
        <v>0.49</v>
      </c>
      <c r="R28" s="72">
        <v>6029.45</v>
      </c>
    </row>
    <row r="29" spans="2:18" s="85" customFormat="1">
      <c r="B29" s="6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R29" s="82"/>
    </row>
    <row r="30" spans="2:18" ht="25.5" thickBot="1">
      <c r="B30" s="78" t="s">
        <v>35</v>
      </c>
      <c r="D30" s="77">
        <v>5092918</v>
      </c>
      <c r="E30" s="2"/>
      <c r="F30" s="77">
        <v>111248831</v>
      </c>
      <c r="G30" s="2"/>
      <c r="H30" s="77">
        <v>1120915</v>
      </c>
      <c r="I30" s="2"/>
      <c r="J30" s="77">
        <v>793966</v>
      </c>
      <c r="K30" s="2"/>
      <c r="L30" s="77">
        <v>12305</v>
      </c>
      <c r="M30" s="2"/>
      <c r="N30" s="77">
        <v>118268935</v>
      </c>
      <c r="O30" s="1"/>
      <c r="P30" s="1"/>
      <c r="Q30" s="1"/>
      <c r="R30" s="77">
        <v>85338047.140732974</v>
      </c>
    </row>
    <row r="31" spans="2:18" ht="13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A1:K115"/>
  <sheetViews>
    <sheetView showGridLines="0" zoomScaleNormal="100" workbookViewId="0">
      <selection activeCell="K37" sqref="K37"/>
    </sheetView>
  </sheetViews>
  <sheetFormatPr defaultRowHeight="12.5" outlineLevelRow="1"/>
  <cols>
    <col min="1" max="1" width="9.1796875" style="81"/>
    <col min="2" max="2" width="29.7265625" customWidth="1"/>
    <col min="3" max="7" width="10.453125" style="81" customWidth="1"/>
    <col min="8" max="8" width="10.453125" customWidth="1"/>
    <col min="9" max="9" width="1" customWidth="1"/>
    <col min="10" max="10" width="1.1796875" customWidth="1"/>
  </cols>
  <sheetData>
    <row r="1" spans="2:10" ht="17.25" customHeight="1">
      <c r="B1" s="8"/>
      <c r="C1" s="15"/>
      <c r="D1" s="15"/>
      <c r="E1" s="15"/>
      <c r="F1" s="15"/>
      <c r="G1" s="15"/>
      <c r="H1" s="15"/>
    </row>
    <row r="2" spans="2:10" ht="27.75" customHeight="1">
      <c r="B2" s="133" t="s">
        <v>20</v>
      </c>
      <c r="C2" s="133"/>
      <c r="D2" s="133"/>
      <c r="E2" s="133"/>
      <c r="F2" s="133"/>
      <c r="G2" s="133"/>
      <c r="H2" s="133"/>
    </row>
    <row r="3" spans="2:10" ht="7.5" customHeight="1" thickBot="1">
      <c r="B3" s="8"/>
      <c r="C3" s="15"/>
      <c r="D3" s="15"/>
      <c r="E3" s="15"/>
      <c r="F3" s="15"/>
      <c r="G3" s="15"/>
      <c r="H3" s="15"/>
    </row>
    <row r="4" spans="2:10" ht="27" customHeight="1">
      <c r="B4" s="10"/>
      <c r="C4" s="11" t="s">
        <v>49</v>
      </c>
      <c r="D4" s="11" t="s">
        <v>50</v>
      </c>
      <c r="E4" s="11" t="s">
        <v>51</v>
      </c>
      <c r="F4" s="11" t="s">
        <v>52</v>
      </c>
      <c r="G4" s="11" t="s">
        <v>53</v>
      </c>
      <c r="H4" s="94" t="s">
        <v>54</v>
      </c>
    </row>
    <row r="5" spans="2:10" ht="6.75" customHeight="1">
      <c r="B5" s="42"/>
      <c r="C5" s="43"/>
      <c r="D5" s="43"/>
      <c r="E5" s="43"/>
      <c r="F5" s="43"/>
      <c r="G5" s="43"/>
      <c r="H5" s="105"/>
    </row>
    <row r="6" spans="2:10">
      <c r="B6" s="44" t="s">
        <v>12</v>
      </c>
      <c r="C6" s="43"/>
      <c r="D6" s="43"/>
      <c r="E6" s="43"/>
      <c r="F6" s="43"/>
      <c r="G6" s="43"/>
      <c r="H6" s="105"/>
    </row>
    <row r="7" spans="2:10" ht="13.5" customHeight="1">
      <c r="B7" s="45" t="s">
        <v>2</v>
      </c>
      <c r="C7" s="46">
        <v>261.10000000000002</v>
      </c>
      <c r="D7" s="46">
        <v>256.39999999999998</v>
      </c>
      <c r="E7" s="46">
        <v>261.39999999999998</v>
      </c>
      <c r="F7" s="46">
        <v>226.2256006374032</v>
      </c>
      <c r="G7" s="46">
        <v>272.10541429601329</v>
      </c>
      <c r="H7" s="123">
        <v>282.45357809046646</v>
      </c>
      <c r="I7" s="7"/>
      <c r="J7" s="7"/>
    </row>
    <row r="8" spans="2:10">
      <c r="B8" s="45" t="s">
        <v>1</v>
      </c>
      <c r="C8" s="46">
        <v>49.953033182578224</v>
      </c>
      <c r="D8" s="46">
        <v>46.876477022343352</v>
      </c>
      <c r="E8" s="46">
        <v>46.575547807194177</v>
      </c>
      <c r="F8" s="46">
        <v>45.64643150157891</v>
      </c>
      <c r="G8" s="46">
        <v>46.613334027469506</v>
      </c>
      <c r="H8" s="123">
        <v>43.851903607748731</v>
      </c>
      <c r="I8" s="7"/>
      <c r="J8" s="7"/>
    </row>
    <row r="9" spans="2:10" hidden="1">
      <c r="B9" s="45"/>
      <c r="C9" s="46"/>
      <c r="D9" s="46"/>
      <c r="E9" s="46"/>
      <c r="F9" s="46"/>
      <c r="G9" s="46"/>
      <c r="H9" s="123"/>
      <c r="I9" s="7"/>
      <c r="J9" s="7"/>
    </row>
    <row r="10" spans="2:10" hidden="1">
      <c r="B10" s="45"/>
      <c r="C10" s="46"/>
      <c r="D10" s="46"/>
      <c r="E10" s="46"/>
      <c r="F10" s="46"/>
      <c r="G10" s="46"/>
      <c r="H10" s="124"/>
      <c r="I10" s="7"/>
      <c r="J10" s="7"/>
    </row>
    <row r="11" spans="2:10">
      <c r="B11" s="45" t="s">
        <v>21</v>
      </c>
      <c r="C11" s="46">
        <v>107.04767041721813</v>
      </c>
      <c r="D11" s="46">
        <v>105.00500156492619</v>
      </c>
      <c r="E11" s="46">
        <v>105.6</v>
      </c>
      <c r="F11" s="46">
        <v>96.8233567815751</v>
      </c>
      <c r="G11" s="46">
        <v>112.55359225708997</v>
      </c>
      <c r="H11" s="123">
        <v>113.13405172198871</v>
      </c>
      <c r="I11" s="7"/>
      <c r="J11" s="7"/>
    </row>
    <row r="12" spans="2:10" ht="4.5" customHeight="1">
      <c r="B12" s="45"/>
      <c r="C12" s="46"/>
      <c r="D12" s="46"/>
      <c r="E12" s="46"/>
      <c r="F12" s="46"/>
      <c r="G12" s="46"/>
      <c r="H12" s="123"/>
      <c r="I12" s="7"/>
      <c r="J12" s="7"/>
    </row>
    <row r="13" spans="2:10" ht="13" thickBot="1">
      <c r="B13" s="47" t="s">
        <v>13</v>
      </c>
      <c r="C13" s="50">
        <v>54.41017116845498</v>
      </c>
      <c r="D13" s="50">
        <v>48.936786151807063</v>
      </c>
      <c r="E13" s="50">
        <v>54.168351958703276</v>
      </c>
      <c r="F13" s="50">
        <v>54.104623604368676</v>
      </c>
      <c r="G13" s="50">
        <v>57.032154007848618</v>
      </c>
      <c r="H13" s="125">
        <v>53.762203032347095</v>
      </c>
      <c r="I13" s="7"/>
      <c r="J13" s="7"/>
    </row>
    <row r="14" spans="2:10" ht="6.75" customHeight="1">
      <c r="B14" s="42"/>
      <c r="C14" s="46"/>
      <c r="D14" s="46"/>
      <c r="E14" s="46"/>
      <c r="F14" s="46"/>
      <c r="G14" s="46"/>
      <c r="H14" s="126"/>
    </row>
    <row r="15" spans="2:10">
      <c r="B15" s="44" t="s">
        <v>17</v>
      </c>
      <c r="C15" s="46"/>
      <c r="D15" s="46"/>
      <c r="E15" s="46"/>
      <c r="F15" s="46"/>
      <c r="G15" s="46"/>
      <c r="H15" s="123"/>
    </row>
    <row r="16" spans="2:10">
      <c r="B16" s="45" t="s">
        <v>2</v>
      </c>
      <c r="C16" s="46">
        <v>22.064038940647592</v>
      </c>
      <c r="D16" s="46">
        <v>20.634483249211794</v>
      </c>
      <c r="E16" s="46">
        <v>20.087131224317361</v>
      </c>
      <c r="F16" s="46">
        <v>20.417475048721883</v>
      </c>
      <c r="G16" s="46">
        <v>21.256647580658655</v>
      </c>
      <c r="H16" s="123">
        <v>19.619225887148069</v>
      </c>
    </row>
    <row r="17" spans="2:8">
      <c r="B17" s="45" t="s">
        <v>1</v>
      </c>
      <c r="C17" s="46">
        <v>7.1623242170025634</v>
      </c>
      <c r="D17" s="46">
        <v>7.7081823185812146</v>
      </c>
      <c r="E17" s="46">
        <v>7.6852482398725215</v>
      </c>
      <c r="F17" s="46">
        <v>7.9288452055323697</v>
      </c>
      <c r="G17" s="46">
        <v>8.0384740360996592</v>
      </c>
      <c r="H17" s="123">
        <v>8.5885847235737192</v>
      </c>
    </row>
    <row r="18" spans="2:8" hidden="1" outlineLevel="1">
      <c r="B18" s="45"/>
      <c r="C18" s="46"/>
      <c r="D18" s="46"/>
      <c r="E18" s="46"/>
      <c r="F18" s="46"/>
      <c r="G18" s="46"/>
      <c r="H18" s="123"/>
    </row>
    <row r="19" spans="2:8" collapsed="1">
      <c r="B19" s="45" t="s">
        <v>21</v>
      </c>
      <c r="C19" s="46">
        <v>7.5563913785704626</v>
      </c>
      <c r="D19" s="46">
        <v>8.056085908840549</v>
      </c>
      <c r="E19" s="46">
        <v>8.0066531006669148</v>
      </c>
      <c r="F19" s="46">
        <v>8.2553488658596486</v>
      </c>
      <c r="G19" s="46">
        <v>8.4086285052387648</v>
      </c>
      <c r="H19" s="123">
        <v>8.900084719343182</v>
      </c>
    </row>
    <row r="20" spans="2:8" ht="5.15" customHeight="1">
      <c r="B20" s="45"/>
      <c r="C20" s="46"/>
      <c r="D20" s="46"/>
      <c r="E20" s="46"/>
      <c r="F20" s="46"/>
      <c r="G20" s="46"/>
      <c r="H20" s="123"/>
    </row>
    <row r="21" spans="2:8" hidden="1">
      <c r="B21" s="45" t="s">
        <v>13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123">
        <v>0</v>
      </c>
    </row>
    <row r="22" spans="2:8" ht="6.75" customHeight="1" thickBot="1">
      <c r="B22" s="49"/>
      <c r="C22" s="50"/>
      <c r="D22" s="50"/>
      <c r="E22" s="50"/>
      <c r="F22" s="50"/>
      <c r="G22" s="50"/>
      <c r="H22" s="127"/>
    </row>
    <row r="23" spans="2:8" ht="6.75" customHeight="1">
      <c r="B23" s="42"/>
      <c r="C23" s="46"/>
      <c r="D23" s="46"/>
      <c r="E23" s="46"/>
      <c r="F23" s="46"/>
      <c r="G23" s="46"/>
      <c r="H23" s="123"/>
    </row>
    <row r="24" spans="2:8">
      <c r="B24" s="44" t="s">
        <v>7</v>
      </c>
      <c r="C24" s="46"/>
      <c r="D24" s="46"/>
      <c r="E24" s="46"/>
      <c r="F24" s="46"/>
      <c r="G24" s="46"/>
      <c r="H24" s="123"/>
    </row>
    <row r="25" spans="2:8">
      <c r="B25" s="45" t="s">
        <v>1</v>
      </c>
      <c r="C25" s="46">
        <v>23.17919207348821</v>
      </c>
      <c r="D25" s="46">
        <v>19.029715536470945</v>
      </c>
      <c r="E25" s="46">
        <v>23.659215505063202</v>
      </c>
      <c r="F25" s="46">
        <v>22.282512073425902</v>
      </c>
      <c r="G25" s="46">
        <v>17.77373760466261</v>
      </c>
      <c r="H25" s="123">
        <v>18.202649310657847</v>
      </c>
    </row>
    <row r="26" spans="2:8" ht="6.75" customHeight="1" thickBot="1">
      <c r="B26" s="47"/>
      <c r="C26" s="50"/>
      <c r="D26" s="50"/>
      <c r="E26" s="50"/>
      <c r="F26" s="50"/>
      <c r="G26" s="50"/>
      <c r="H26" s="125"/>
    </row>
    <row r="27" spans="2:8" ht="6.75" customHeight="1">
      <c r="B27" s="42"/>
      <c r="C27" s="46"/>
      <c r="D27" s="46"/>
      <c r="E27" s="46"/>
      <c r="F27" s="46"/>
      <c r="G27" s="46"/>
      <c r="H27" s="123"/>
    </row>
    <row r="28" spans="2:8">
      <c r="B28" s="44" t="s">
        <v>10</v>
      </c>
      <c r="C28" s="51"/>
      <c r="D28" s="51"/>
      <c r="E28" s="51"/>
      <c r="F28" s="51"/>
      <c r="G28" s="51"/>
      <c r="H28" s="123"/>
    </row>
    <row r="29" spans="2:8">
      <c r="B29" s="45" t="s">
        <v>2</v>
      </c>
      <c r="C29" s="46">
        <v>133.32882883776981</v>
      </c>
      <c r="D29" s="46">
        <v>132.94015791002772</v>
      </c>
      <c r="E29" s="46">
        <v>132.0346036114627</v>
      </c>
      <c r="F29" s="46">
        <v>122.41857099747523</v>
      </c>
      <c r="G29" s="46">
        <v>118.09198606809001</v>
      </c>
      <c r="H29" s="123">
        <v>116.37510593107768</v>
      </c>
    </row>
    <row r="30" spans="2:8">
      <c r="B30" s="45" t="s">
        <v>1</v>
      </c>
      <c r="C30" s="46">
        <v>40.353531802957335</v>
      </c>
      <c r="D30" s="46">
        <v>39.117052197689539</v>
      </c>
      <c r="E30" s="46">
        <v>42.504195671274253</v>
      </c>
      <c r="F30" s="46">
        <v>37.75482884369989</v>
      </c>
      <c r="G30" s="46">
        <v>30.430163346211707</v>
      </c>
      <c r="H30" s="123">
        <v>28.119915648672631</v>
      </c>
    </row>
    <row r="31" spans="2:8" hidden="1">
      <c r="B31" s="45" t="s">
        <v>3</v>
      </c>
      <c r="C31" s="46">
        <v>0</v>
      </c>
      <c r="D31" s="46"/>
      <c r="E31" s="46"/>
      <c r="F31" s="46"/>
      <c r="G31" s="46"/>
      <c r="H31" s="123"/>
    </row>
    <row r="32" spans="2:8">
      <c r="B32" s="45" t="s">
        <v>21</v>
      </c>
      <c r="C32" s="46">
        <v>50.460374546093618</v>
      </c>
      <c r="D32" s="46">
        <v>50.751979922428418</v>
      </c>
      <c r="E32" s="46">
        <v>54.540512271986017</v>
      </c>
      <c r="F32" s="46">
        <v>50.403723615079087</v>
      </c>
      <c r="G32" s="46">
        <v>45.064766722123174</v>
      </c>
      <c r="H32" s="123">
        <v>44.194904944549336</v>
      </c>
    </row>
    <row r="33" spans="2:11" ht="5.15" customHeight="1">
      <c r="B33" s="45"/>
      <c r="C33" s="46"/>
      <c r="D33" s="46"/>
      <c r="E33" s="46"/>
      <c r="F33" s="46"/>
      <c r="G33" s="46"/>
      <c r="H33" s="123"/>
    </row>
    <row r="34" spans="2:11" ht="13" thickBot="1">
      <c r="B34" s="47" t="s">
        <v>13</v>
      </c>
      <c r="C34" s="50">
        <v>296.69841532642414</v>
      </c>
      <c r="D34" s="50">
        <v>296.53437211601567</v>
      </c>
      <c r="E34" s="50">
        <v>299.1753079424625</v>
      </c>
      <c r="F34" s="50">
        <v>303.93537998177584</v>
      </c>
      <c r="G34" s="50">
        <v>302.8769693729954</v>
      </c>
      <c r="H34" s="125">
        <v>302.01554818850849</v>
      </c>
    </row>
    <row r="35" spans="2:11" ht="6.75" customHeight="1">
      <c r="B35" s="42"/>
      <c r="C35" s="51"/>
      <c r="D35" s="51"/>
      <c r="E35" s="51"/>
      <c r="F35" s="51"/>
      <c r="G35" s="51"/>
      <c r="H35" s="123"/>
    </row>
    <row r="36" spans="2:11">
      <c r="B36" s="44" t="s">
        <v>9</v>
      </c>
      <c r="C36" s="46"/>
      <c r="D36" s="46"/>
      <c r="E36" s="46"/>
      <c r="F36" s="46"/>
      <c r="G36" s="46"/>
      <c r="H36" s="123"/>
    </row>
    <row r="37" spans="2:11">
      <c r="B37" s="45" t="s">
        <v>2</v>
      </c>
      <c r="C37" s="46">
        <v>166.15766678951266</v>
      </c>
      <c r="D37" s="46">
        <v>146.88674394283944</v>
      </c>
      <c r="E37" s="46">
        <v>160.03262293845077</v>
      </c>
      <c r="F37" s="46">
        <v>162.49891399407491</v>
      </c>
      <c r="G37" s="46">
        <v>159.96218125947652</v>
      </c>
      <c r="H37" s="123">
        <v>168.42860967208819</v>
      </c>
    </row>
    <row r="38" spans="2:11">
      <c r="B38" s="45" t="s">
        <v>1</v>
      </c>
      <c r="C38" s="46">
        <v>25.971321908297622</v>
      </c>
      <c r="D38" s="46">
        <v>28.284928979960693</v>
      </c>
      <c r="E38" s="46">
        <v>31.300989656186214</v>
      </c>
      <c r="F38" s="46">
        <v>29.816326883040595</v>
      </c>
      <c r="G38" s="46">
        <v>30.707704581020607</v>
      </c>
      <c r="H38" s="123">
        <v>36.108978456727982</v>
      </c>
    </row>
    <row r="39" spans="2:11">
      <c r="B39" s="45" t="s">
        <v>3</v>
      </c>
      <c r="C39" s="83">
        <v>49.271307124761002</v>
      </c>
      <c r="D39" s="129">
        <v>49.443442918100772</v>
      </c>
      <c r="E39" s="129">
        <v>48.526405263982525</v>
      </c>
      <c r="F39" s="129">
        <v>45.949105386618726</v>
      </c>
      <c r="G39" s="129">
        <v>41.358627451588646</v>
      </c>
      <c r="H39" s="123">
        <v>41.957313662838075</v>
      </c>
      <c r="J39" s="60"/>
      <c r="K39" s="60"/>
    </row>
    <row r="40" spans="2:11" ht="5.15" customHeight="1">
      <c r="B40" s="45"/>
      <c r="C40" s="46"/>
      <c r="D40" s="46"/>
      <c r="E40" s="46"/>
      <c r="F40" s="46"/>
      <c r="G40" s="46"/>
      <c r="H40" s="123"/>
    </row>
    <row r="41" spans="2:11" ht="13" thickBot="1">
      <c r="B41" s="47" t="s">
        <v>21</v>
      </c>
      <c r="C41" s="50">
        <v>59.328432181586223</v>
      </c>
      <c r="D41" s="50">
        <v>59.630266118721529</v>
      </c>
      <c r="E41" s="50">
        <v>62.332646485935427</v>
      </c>
      <c r="F41" s="50">
        <v>59.269067612110426</v>
      </c>
      <c r="G41" s="50">
        <v>56.761511005957495</v>
      </c>
      <c r="H41" s="125">
        <v>62.83588726822552</v>
      </c>
    </row>
    <row r="42" spans="2:11" ht="6.75" customHeight="1">
      <c r="B42" s="42"/>
      <c r="C42" s="46"/>
      <c r="D42" s="46"/>
      <c r="E42" s="46"/>
      <c r="F42" s="46"/>
      <c r="G42" s="46"/>
      <c r="H42" s="123"/>
    </row>
    <row r="43" spans="2:11">
      <c r="B43" s="44" t="s">
        <v>14</v>
      </c>
      <c r="C43" s="46"/>
      <c r="D43" s="46"/>
      <c r="E43" s="46"/>
      <c r="F43" s="46"/>
      <c r="G43" s="46"/>
      <c r="H43" s="123"/>
    </row>
    <row r="44" spans="2:11">
      <c r="B44" s="45" t="s">
        <v>2</v>
      </c>
      <c r="C44" s="46">
        <v>29.186069674680827</v>
      </c>
      <c r="D44" s="46">
        <v>28.448387221605959</v>
      </c>
      <c r="E44" s="46">
        <v>18.643394628508656</v>
      </c>
      <c r="F44" s="46">
        <v>14.706216760777565</v>
      </c>
      <c r="G44" s="46">
        <v>19.520796968577379</v>
      </c>
      <c r="H44" s="123">
        <v>20.474769552263936</v>
      </c>
    </row>
    <row r="45" spans="2:11">
      <c r="B45" s="45" t="s">
        <v>1</v>
      </c>
      <c r="C45" s="46">
        <v>10.069037471184405</v>
      </c>
      <c r="D45" s="46">
        <v>9.4959770734788052</v>
      </c>
      <c r="E45" s="46">
        <v>11.294227133184229</v>
      </c>
      <c r="F45" s="46">
        <v>11.943081249185646</v>
      </c>
      <c r="G45" s="46">
        <v>14.981790607363479</v>
      </c>
      <c r="H45" s="123">
        <v>14.397579175073091</v>
      </c>
    </row>
    <row r="46" spans="2:11" s="81" customFormat="1">
      <c r="B46" s="45" t="s">
        <v>3</v>
      </c>
      <c r="C46" s="104">
        <v>27.985663429324251</v>
      </c>
      <c r="D46" s="104">
        <v>23.858936565059363</v>
      </c>
      <c r="E46" s="104">
        <v>27.765437602836151</v>
      </c>
      <c r="F46" s="104">
        <v>31.046782429097984</v>
      </c>
      <c r="G46" s="104">
        <v>37.680814991182494</v>
      </c>
      <c r="H46" s="123">
        <v>37.586952363935524</v>
      </c>
    </row>
    <row r="47" spans="2:11">
      <c r="B47" s="45"/>
      <c r="C47" s="46"/>
      <c r="D47" s="46"/>
      <c r="E47" s="46"/>
      <c r="F47" s="46"/>
      <c r="G47" s="46"/>
      <c r="H47" s="123"/>
    </row>
    <row r="48" spans="2:11" ht="13" thickBot="1">
      <c r="B48" s="45" t="s">
        <v>21</v>
      </c>
      <c r="C48" s="50">
        <v>11.402692162014336</v>
      </c>
      <c r="D48" s="50">
        <v>10.797860816735303</v>
      </c>
      <c r="E48" s="50">
        <v>12.038207968281549</v>
      </c>
      <c r="F48" s="50">
        <v>12.475552928945039</v>
      </c>
      <c r="G48" s="50">
        <v>15.823404557856673</v>
      </c>
      <c r="H48" s="123">
        <v>15.345900436704017</v>
      </c>
    </row>
    <row r="49" spans="2:8" ht="6.75" customHeight="1">
      <c r="B49" s="52"/>
      <c r="C49" s="46"/>
      <c r="D49" s="46"/>
      <c r="E49" s="46"/>
      <c r="F49" s="46"/>
      <c r="G49" s="46"/>
      <c r="H49" s="128"/>
    </row>
    <row r="50" spans="2:8">
      <c r="B50" s="44" t="s">
        <v>11</v>
      </c>
      <c r="C50" s="46"/>
      <c r="D50" s="46"/>
      <c r="E50" s="46"/>
      <c r="F50" s="46"/>
      <c r="G50" s="46"/>
      <c r="H50" s="123"/>
    </row>
    <row r="51" spans="2:8">
      <c r="B51" s="45" t="s">
        <v>2</v>
      </c>
      <c r="C51" s="46">
        <v>42.53153311578081</v>
      </c>
      <c r="D51" s="46">
        <v>38.122395821221659</v>
      </c>
      <c r="E51" s="46">
        <v>39.259440981863655</v>
      </c>
      <c r="F51" s="46">
        <v>38.293955766248452</v>
      </c>
      <c r="G51" s="46">
        <v>35.30778586775638</v>
      </c>
      <c r="H51" s="123">
        <v>35.336220344487963</v>
      </c>
    </row>
    <row r="52" spans="2:8">
      <c r="B52" s="45" t="s">
        <v>1</v>
      </c>
      <c r="C52" s="46">
        <v>14.98100437280848</v>
      </c>
      <c r="D52" s="46">
        <v>12.507234392263141</v>
      </c>
      <c r="E52" s="46">
        <v>13.79832631444577</v>
      </c>
      <c r="F52" s="46">
        <v>13.949654212337704</v>
      </c>
      <c r="G52" s="46">
        <v>13.080836478459831</v>
      </c>
      <c r="H52" s="123">
        <v>13.235360315656981</v>
      </c>
    </row>
    <row r="53" spans="2:8" s="81" customFormat="1">
      <c r="B53" s="45" t="s">
        <v>3</v>
      </c>
      <c r="C53" s="46">
        <v>17.571088510350162</v>
      </c>
      <c r="D53" s="46">
        <v>15.647304069157396</v>
      </c>
      <c r="E53" s="46">
        <v>15.411083090919705</v>
      </c>
      <c r="F53" s="46">
        <v>14.738963682341057</v>
      </c>
      <c r="G53" s="46">
        <v>13.646374099808273</v>
      </c>
      <c r="H53" s="123">
        <v>12.523748892294883</v>
      </c>
    </row>
    <row r="54" spans="2:8" ht="4.5" customHeight="1">
      <c r="B54" s="45"/>
      <c r="C54" s="46"/>
      <c r="D54" s="46"/>
      <c r="E54" s="46"/>
      <c r="F54" s="46"/>
      <c r="G54" s="46"/>
      <c r="H54" s="123"/>
    </row>
    <row r="55" spans="2:8" ht="13" thickBot="1">
      <c r="B55" s="47" t="s">
        <v>21</v>
      </c>
      <c r="C55" s="50">
        <v>16.228289984613966</v>
      </c>
      <c r="D55" s="50">
        <v>13.655168791986092</v>
      </c>
      <c r="E55" s="50">
        <v>14.952213035560808</v>
      </c>
      <c r="F55" s="50">
        <v>15.221078477372822</v>
      </c>
      <c r="G55" s="50">
        <v>14.509843207151528</v>
      </c>
      <c r="H55" s="125">
        <v>14.832529504994232</v>
      </c>
    </row>
    <row r="56" spans="2:8" ht="6.75" customHeight="1">
      <c r="B56" s="52"/>
      <c r="C56" s="48"/>
      <c r="D56" s="48"/>
      <c r="E56" s="46"/>
      <c r="F56" s="46"/>
      <c r="G56" s="46"/>
      <c r="H56" s="123"/>
    </row>
    <row r="57" spans="2:8" hidden="1">
      <c r="B57" s="44"/>
      <c r="C57" s="46"/>
      <c r="D57" s="46"/>
      <c r="E57" s="46"/>
      <c r="F57" s="46"/>
      <c r="G57" s="46"/>
      <c r="H57" s="123"/>
    </row>
    <row r="58" spans="2:8" hidden="1">
      <c r="B58" s="45"/>
      <c r="C58" s="46"/>
      <c r="D58" s="46"/>
      <c r="E58" s="46"/>
      <c r="F58" s="46"/>
      <c r="G58" s="46"/>
      <c r="H58" s="123"/>
    </row>
    <row r="59" spans="2:8" ht="6.75" customHeight="1">
      <c r="B59" s="45"/>
      <c r="C59" s="46"/>
      <c r="D59" s="46"/>
      <c r="E59" s="46"/>
      <c r="F59" s="46"/>
      <c r="G59" s="46"/>
      <c r="H59" s="123"/>
    </row>
    <row r="60" spans="2:8" ht="6.75" customHeight="1">
      <c r="B60" s="42"/>
      <c r="C60" s="46"/>
      <c r="D60" s="46"/>
      <c r="E60" s="46"/>
      <c r="F60" s="46"/>
      <c r="G60" s="46"/>
      <c r="H60" s="123"/>
    </row>
    <row r="61" spans="2:8">
      <c r="B61" s="44" t="s">
        <v>8</v>
      </c>
      <c r="C61" s="46"/>
      <c r="D61" s="46"/>
      <c r="E61" s="46"/>
      <c r="F61" s="46"/>
      <c r="G61" s="46"/>
      <c r="H61" s="123"/>
    </row>
    <row r="62" spans="2:8">
      <c r="B62" s="45" t="s">
        <v>2</v>
      </c>
      <c r="C62" s="46">
        <v>144.40271653927093</v>
      </c>
      <c r="D62" s="46">
        <v>141.06277235590449</v>
      </c>
      <c r="E62" s="46">
        <v>135.58602425944974</v>
      </c>
      <c r="F62" s="46">
        <v>129.99755416298299</v>
      </c>
      <c r="G62" s="46">
        <v>126.56859238331191</v>
      </c>
      <c r="H62" s="123">
        <v>123.38340228977926</v>
      </c>
    </row>
    <row r="63" spans="2:8">
      <c r="B63" s="45" t="s">
        <v>1</v>
      </c>
      <c r="C63" s="46">
        <v>43.275303279365723</v>
      </c>
      <c r="D63" s="46">
        <v>43.797334556765406</v>
      </c>
      <c r="E63" s="46">
        <v>43.658130517341931</v>
      </c>
      <c r="F63" s="46">
        <v>45.304828533846894</v>
      </c>
      <c r="G63" s="46">
        <v>49.175670824305783</v>
      </c>
      <c r="H63" s="123">
        <v>51.256569178071203</v>
      </c>
    </row>
    <row r="64" spans="2:8">
      <c r="B64" s="45" t="s">
        <v>3</v>
      </c>
      <c r="C64" s="46">
        <v>55.990900327244987</v>
      </c>
      <c r="D64" s="46">
        <v>51.231254095673833</v>
      </c>
      <c r="E64" s="46">
        <v>37.426220554237041</v>
      </c>
      <c r="F64" s="46">
        <v>35.079627697277033</v>
      </c>
      <c r="G64" s="46">
        <v>29.304071078287354</v>
      </c>
      <c r="H64" s="123">
        <v>19.880743525603169</v>
      </c>
    </row>
    <row r="65" spans="2:8">
      <c r="B65" s="45" t="s">
        <v>13</v>
      </c>
      <c r="C65" s="46">
        <v>135.37566895114702</v>
      </c>
      <c r="D65" s="46">
        <v>149.4731795186774</v>
      </c>
      <c r="E65" s="46">
        <v>146.92933180287451</v>
      </c>
      <c r="F65" s="46">
        <v>130.21742661825115</v>
      </c>
      <c r="G65" s="46">
        <v>134.13656419771547</v>
      </c>
      <c r="H65" s="123">
        <v>138.16816437480679</v>
      </c>
    </row>
    <row r="66" spans="2:8" ht="13" thickBot="1">
      <c r="B66" s="47" t="s">
        <v>21</v>
      </c>
      <c r="C66" s="46">
        <v>59.015000587968437</v>
      </c>
      <c r="D66" s="46">
        <v>59.925527833739089</v>
      </c>
      <c r="E66" s="46">
        <v>59.060165229809542</v>
      </c>
      <c r="F66" s="46">
        <v>60.462378147628598</v>
      </c>
      <c r="G66" s="46">
        <v>62.597102129418467</v>
      </c>
      <c r="H66" s="125">
        <v>62.591086082788181</v>
      </c>
    </row>
    <row r="67" spans="2:8" ht="6.75" customHeight="1">
      <c r="B67" s="52"/>
      <c r="C67" s="48"/>
      <c r="D67" s="48"/>
      <c r="E67" s="48"/>
      <c r="F67" s="48"/>
      <c r="G67" s="48"/>
      <c r="H67" s="128"/>
    </row>
    <row r="68" spans="2:8">
      <c r="B68" s="44" t="s">
        <v>0</v>
      </c>
      <c r="C68" s="46"/>
      <c r="D68" s="46"/>
      <c r="E68" s="46"/>
      <c r="F68" s="46"/>
      <c r="G68" s="46"/>
      <c r="H68" s="123"/>
    </row>
    <row r="69" spans="2:8">
      <c r="B69" s="45" t="s">
        <v>2</v>
      </c>
      <c r="C69" s="46">
        <v>90.23278991765676</v>
      </c>
      <c r="D69" s="46">
        <v>91.313320764495515</v>
      </c>
      <c r="E69" s="46">
        <v>92.657645716575658</v>
      </c>
      <c r="F69" s="46">
        <v>96.486632523657917</v>
      </c>
      <c r="G69" s="46">
        <v>98.59625794928705</v>
      </c>
      <c r="H69" s="123">
        <v>98.069908781395611</v>
      </c>
    </row>
    <row r="70" spans="2:8">
      <c r="B70" s="45" t="s">
        <v>1</v>
      </c>
      <c r="C70" s="46">
        <v>15.028564531259549</v>
      </c>
      <c r="D70" s="46">
        <v>13.189673253856311</v>
      </c>
      <c r="E70" s="46">
        <v>15.590617428485979</v>
      </c>
      <c r="F70" s="46">
        <v>16.370681494069881</v>
      </c>
      <c r="G70" s="46">
        <v>16.530346743040571</v>
      </c>
      <c r="H70" s="123">
        <v>16.714003638569952</v>
      </c>
    </row>
    <row r="71" spans="2:8" ht="5.15" customHeight="1">
      <c r="B71" s="45"/>
      <c r="C71" s="46"/>
      <c r="D71" s="46"/>
      <c r="E71" s="46"/>
      <c r="F71" s="46"/>
      <c r="G71" s="46"/>
      <c r="H71" s="123"/>
    </row>
    <row r="72" spans="2:8" ht="13" thickBot="1">
      <c r="B72" s="47" t="s">
        <v>21</v>
      </c>
      <c r="C72" s="50">
        <v>20.89717322260217</v>
      </c>
      <c r="D72" s="50">
        <v>19.332461053938889</v>
      </c>
      <c r="E72" s="50">
        <v>21.573868748371154</v>
      </c>
      <c r="F72" s="50">
        <v>22.852695322667298</v>
      </c>
      <c r="G72" s="50">
        <v>23.269330430137916</v>
      </c>
      <c r="H72" s="125">
        <v>23.650451919152857</v>
      </c>
    </row>
    <row r="73" spans="2:8" ht="6.75" customHeight="1">
      <c r="B73" s="42"/>
      <c r="C73" s="46"/>
      <c r="D73" s="46"/>
      <c r="E73" s="46"/>
      <c r="F73" s="46"/>
      <c r="G73" s="46"/>
      <c r="H73" s="123"/>
    </row>
    <row r="74" spans="2:8" hidden="1">
      <c r="B74" s="44" t="s">
        <v>4</v>
      </c>
      <c r="C74" s="46"/>
      <c r="D74" s="46"/>
      <c r="E74" s="46"/>
      <c r="F74" s="46"/>
      <c r="G74" s="46"/>
      <c r="H74" s="123"/>
    </row>
    <row r="75" spans="2:8" hidden="1">
      <c r="B75" s="45" t="s">
        <v>22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123">
        <v>0</v>
      </c>
    </row>
    <row r="76" spans="2:8" ht="6.75" hidden="1" customHeight="1">
      <c r="B76" s="47"/>
      <c r="C76" s="50"/>
      <c r="D76" s="50"/>
      <c r="E76" s="50"/>
      <c r="F76" s="50"/>
      <c r="G76" s="50"/>
      <c r="H76" s="125"/>
    </row>
    <row r="77" spans="2:8" ht="6.75" hidden="1" customHeight="1" outlineLevel="1">
      <c r="B77" s="42"/>
      <c r="C77" s="46"/>
      <c r="D77" s="46"/>
      <c r="E77" s="46"/>
      <c r="F77" s="46"/>
      <c r="G77" s="46"/>
      <c r="H77" s="123"/>
    </row>
    <row r="78" spans="2:8" outlineLevel="1">
      <c r="B78" s="44" t="s">
        <v>44</v>
      </c>
      <c r="C78" s="46"/>
      <c r="D78" s="46"/>
      <c r="E78" s="46"/>
      <c r="F78" s="46"/>
      <c r="G78" s="46"/>
      <c r="H78" s="123"/>
    </row>
    <row r="79" spans="2:8" s="81" customFormat="1" outlineLevel="1">
      <c r="B79" s="45" t="s">
        <v>2</v>
      </c>
      <c r="C79" s="46">
        <v>15.828548221412065</v>
      </c>
      <c r="D79" s="46">
        <v>15.067572578811559</v>
      </c>
      <c r="E79" s="46">
        <v>15.403464350100929</v>
      </c>
      <c r="F79" s="46">
        <v>15.060712299184019</v>
      </c>
      <c r="G79" s="46">
        <v>14.421194316798765</v>
      </c>
      <c r="H79" s="123">
        <v>12.108371942998289</v>
      </c>
    </row>
    <row r="80" spans="2:8" outlineLevel="1">
      <c r="B80" s="45" t="s">
        <v>1</v>
      </c>
      <c r="C80" s="46">
        <v>6.4338263569133156</v>
      </c>
      <c r="D80" s="46">
        <v>5.87735229382527</v>
      </c>
      <c r="E80" s="46">
        <v>6.7591678456967212</v>
      </c>
      <c r="F80" s="46">
        <v>6.7814195083712363</v>
      </c>
      <c r="G80" s="46">
        <v>5.4947686895958867</v>
      </c>
      <c r="H80" s="123">
        <v>5.74668510441583</v>
      </c>
    </row>
    <row r="81" spans="2:8" ht="13" outlineLevel="1" thickBot="1">
      <c r="B81" s="47" t="s">
        <v>21</v>
      </c>
      <c r="C81" s="50">
        <v>6.4460549636793862</v>
      </c>
      <c r="D81" s="50">
        <v>5.8896328782259664</v>
      </c>
      <c r="E81" s="50">
        <v>6.7745714042405423</v>
      </c>
      <c r="F81" s="50">
        <v>6.7968406314464067</v>
      </c>
      <c r="G81" s="50">
        <v>5.5114858629180663</v>
      </c>
      <c r="H81" s="125">
        <v>5.7588316653698692</v>
      </c>
    </row>
    <row r="82" spans="2:8" ht="6.75" customHeight="1"/>
    <row r="85" spans="2:8" ht="6.75" customHeight="1"/>
    <row r="86" spans="2:8" ht="6.75" customHeight="1"/>
    <row r="88" spans="2:8">
      <c r="B88" s="8"/>
      <c r="C88" s="15"/>
      <c r="D88" s="15"/>
      <c r="E88" s="15"/>
      <c r="F88" s="15"/>
      <c r="G88" s="15"/>
      <c r="H88" s="15"/>
    </row>
    <row r="89" spans="2:8" hidden="1">
      <c r="B89" s="15"/>
      <c r="C89" s="15"/>
      <c r="D89" s="15"/>
      <c r="E89" s="15"/>
      <c r="F89" s="15"/>
      <c r="G89" s="15"/>
      <c r="H89" s="15"/>
    </row>
    <row r="90" spans="2:8" hidden="1">
      <c r="B90" s="15"/>
      <c r="C90" s="8"/>
      <c r="D90" s="8"/>
      <c r="E90" s="8"/>
      <c r="F90" s="8"/>
      <c r="G90" s="8"/>
      <c r="H90" s="8"/>
    </row>
    <row r="91" spans="2:8" hidden="1">
      <c r="B91" s="15" t="s">
        <v>23</v>
      </c>
      <c r="C91" s="8"/>
      <c r="D91" s="8"/>
      <c r="E91" s="8"/>
      <c r="F91" s="8"/>
      <c r="G91" s="8"/>
      <c r="H91" s="8"/>
    </row>
    <row r="92" spans="2:8" hidden="1">
      <c r="B92" s="15" t="s">
        <v>24</v>
      </c>
      <c r="C92" s="8"/>
      <c r="D92" s="8"/>
      <c r="E92" s="8"/>
      <c r="F92" s="8"/>
      <c r="G92" s="8"/>
      <c r="H92" s="8"/>
    </row>
    <row r="93" spans="2:8" hidden="1">
      <c r="B93" s="15" t="s">
        <v>15</v>
      </c>
      <c r="C93" s="8"/>
      <c r="D93" s="8"/>
      <c r="E93" s="8"/>
      <c r="F93" s="8"/>
      <c r="G93" s="8"/>
      <c r="H93" s="8"/>
    </row>
    <row r="94" spans="2:8" hidden="1">
      <c r="B94" s="45" t="s">
        <v>2</v>
      </c>
      <c r="C94" s="8"/>
      <c r="D94" s="8"/>
      <c r="E94" s="8"/>
      <c r="F94" s="8"/>
      <c r="G94" s="8"/>
      <c r="H94" s="8" t="e">
        <v>#REF!</v>
      </c>
    </row>
    <row r="95" spans="2:8" hidden="1">
      <c r="B95" s="45" t="s">
        <v>1</v>
      </c>
      <c r="C95" s="8"/>
      <c r="D95" s="8"/>
      <c r="E95" s="8"/>
      <c r="F95" s="8"/>
      <c r="G95" s="8"/>
      <c r="H95" s="8"/>
    </row>
    <row r="96" spans="2:8" hidden="1">
      <c r="B96" s="45" t="s">
        <v>3</v>
      </c>
      <c r="C96" s="8"/>
      <c r="D96" s="8"/>
      <c r="E96" s="8"/>
      <c r="F96" s="8"/>
      <c r="G96" s="8"/>
      <c r="H96" s="8" t="e">
        <v>#REF!</v>
      </c>
    </row>
    <row r="97" spans="2:8" hidden="1">
      <c r="B97" s="45" t="s">
        <v>21</v>
      </c>
      <c r="C97" s="8"/>
      <c r="D97" s="8"/>
      <c r="E97" s="8"/>
      <c r="F97" s="8"/>
      <c r="G97" s="8"/>
      <c r="H97" s="8" t="e">
        <v>#REF!</v>
      </c>
    </row>
    <row r="98" spans="2:8" hidden="1">
      <c r="B98" s="53"/>
      <c r="C98" s="8"/>
      <c r="D98" s="8"/>
      <c r="E98" s="8"/>
      <c r="F98" s="8"/>
      <c r="G98" s="8"/>
      <c r="H98" s="8"/>
    </row>
    <row r="99" spans="2:8" hidden="1">
      <c r="B99" s="15" t="s">
        <v>5</v>
      </c>
      <c r="C99" s="8"/>
      <c r="D99" s="8"/>
      <c r="E99" s="8"/>
      <c r="F99" s="8"/>
      <c r="G99" s="8"/>
      <c r="H99" s="8">
        <v>3.6415000000000002</v>
      </c>
    </row>
    <row r="100" spans="2:8" hidden="1">
      <c r="B100" s="45" t="s">
        <v>2</v>
      </c>
      <c r="C100" s="8"/>
      <c r="D100" s="8"/>
      <c r="E100" s="8"/>
      <c r="F100" s="8"/>
      <c r="G100" s="8"/>
      <c r="H100" s="8">
        <v>0</v>
      </c>
    </row>
    <row r="101" spans="2:8" hidden="1">
      <c r="B101" s="45" t="s">
        <v>1</v>
      </c>
      <c r="C101" s="8"/>
      <c r="D101" s="8"/>
      <c r="E101" s="8"/>
      <c r="F101" s="8"/>
      <c r="G101" s="8"/>
      <c r="H101" s="8">
        <v>0</v>
      </c>
    </row>
    <row r="102" spans="2:8" hidden="1">
      <c r="B102" s="45" t="s">
        <v>3</v>
      </c>
      <c r="C102" s="15"/>
      <c r="D102" s="15"/>
      <c r="E102" s="15"/>
      <c r="F102" s="15"/>
      <c r="G102" s="15"/>
      <c r="H102" s="15"/>
    </row>
    <row r="103" spans="2:8" hidden="1">
      <c r="B103" s="45" t="s">
        <v>21</v>
      </c>
      <c r="C103" s="15"/>
      <c r="D103" s="15"/>
      <c r="E103" s="15"/>
      <c r="F103" s="15"/>
      <c r="G103" s="15"/>
      <c r="H103" s="15">
        <v>0</v>
      </c>
    </row>
    <row r="104" spans="2:8" hidden="1">
      <c r="B104" s="8"/>
      <c r="C104" s="15"/>
      <c r="D104" s="15"/>
      <c r="E104" s="15"/>
      <c r="F104" s="15"/>
      <c r="G104" s="15"/>
      <c r="H104" s="15"/>
    </row>
    <row r="105" spans="2:8" hidden="1">
      <c r="B105" s="8"/>
      <c r="C105" s="15"/>
      <c r="D105" s="15"/>
      <c r="E105" s="15"/>
      <c r="F105" s="15"/>
      <c r="G105" s="15"/>
      <c r="H105" s="15"/>
    </row>
    <row r="106" spans="2:8" hidden="1">
      <c r="B106" s="8" t="s">
        <v>25</v>
      </c>
      <c r="C106" s="15"/>
      <c r="D106" s="15"/>
      <c r="E106" s="15"/>
      <c r="F106" s="15"/>
      <c r="G106" s="15"/>
      <c r="H106" s="15"/>
    </row>
    <row r="107" spans="2:8" hidden="1">
      <c r="B107" s="45" t="s">
        <v>2</v>
      </c>
      <c r="C107" s="15"/>
      <c r="D107" s="15"/>
      <c r="E107" s="15"/>
      <c r="F107" s="15"/>
      <c r="G107" s="15"/>
      <c r="H107" s="15">
        <v>0</v>
      </c>
    </row>
    <row r="108" spans="2:8" hidden="1">
      <c r="B108" s="45" t="s">
        <v>1</v>
      </c>
      <c r="C108" s="15"/>
      <c r="D108" s="15"/>
      <c r="E108" s="15"/>
      <c r="F108" s="15"/>
      <c r="G108" s="15"/>
      <c r="H108" s="15">
        <v>0</v>
      </c>
    </row>
    <row r="109" spans="2:8" hidden="1">
      <c r="B109" s="45" t="s">
        <v>3</v>
      </c>
      <c r="C109" s="15"/>
      <c r="D109" s="15"/>
      <c r="E109" s="15"/>
      <c r="F109" s="15"/>
      <c r="G109" s="15"/>
      <c r="H109" s="15">
        <v>0</v>
      </c>
    </row>
    <row r="110" spans="2:8" hidden="1">
      <c r="B110" s="45" t="s">
        <v>21</v>
      </c>
      <c r="C110" s="15"/>
      <c r="D110" s="15"/>
      <c r="E110" s="15"/>
      <c r="F110" s="15"/>
      <c r="G110" s="15"/>
      <c r="H110" s="15">
        <v>0</v>
      </c>
    </row>
    <row r="111" spans="2:8" hidden="1">
      <c r="B111" s="8"/>
      <c r="C111" s="15"/>
      <c r="D111" s="15"/>
      <c r="E111" s="15"/>
      <c r="F111" s="15"/>
      <c r="G111" s="15"/>
      <c r="H111" s="15"/>
    </row>
    <row r="112" spans="2:8" hidden="1">
      <c r="B112" s="8"/>
      <c r="C112" s="15"/>
      <c r="D112" s="15"/>
      <c r="E112" s="15"/>
      <c r="F112" s="15"/>
      <c r="G112" s="15"/>
      <c r="H112" s="15"/>
    </row>
    <row r="113" spans="2:8" hidden="1">
      <c r="B113" s="8"/>
      <c r="C113" s="15"/>
      <c r="D113" s="15"/>
      <c r="E113" s="15"/>
      <c r="F113" s="15"/>
      <c r="G113" s="15"/>
      <c r="H113" s="15"/>
    </row>
    <row r="114" spans="2:8" hidden="1">
      <c r="B114" s="8"/>
      <c r="C114" s="15"/>
      <c r="D114" s="15"/>
      <c r="E114" s="15"/>
      <c r="F114" s="15"/>
      <c r="G114" s="15"/>
      <c r="H114" s="15"/>
    </row>
    <row r="115" spans="2:8">
      <c r="B115" s="8"/>
      <c r="C115" s="15"/>
      <c r="D115" s="15"/>
      <c r="E115" s="15"/>
      <c r="F115" s="15"/>
      <c r="G115" s="15"/>
      <c r="H115" s="15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Rev-QAR</vt:lpstr>
      <vt:lpstr>Cust</vt:lpstr>
      <vt:lpstr>Prop-cust</vt:lpstr>
      <vt:lpstr> ARPU QAR </vt:lpstr>
      <vt:lpstr>' ARPU QAR '!Print_Area</vt:lpstr>
      <vt:lpstr>Cust!Print_Area</vt:lpstr>
      <vt:lpstr>'Prop-cust'!Print_Area</vt:lpstr>
      <vt:lpstr>'Rev-QAR'!Print_Area</vt:lpstr>
      <vt:lpstr>Cust!Print_Titles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Shehryar Malik</cp:lastModifiedBy>
  <cp:lastPrinted>2019-07-29T06:54:23Z</cp:lastPrinted>
  <dcterms:created xsi:type="dcterms:W3CDTF">2012-04-16T11:36:10Z</dcterms:created>
  <dcterms:modified xsi:type="dcterms:W3CDTF">2021-07-29T06:22:39Z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MSIP_Label_4d99b57a-c7ce-4a88-8fff-2154b924779b_Enabled">
    <vt:lpwstr>true</vt:lpwstr>
  </property>
  <property fmtid="{D5CDD505-2E9C-101B-9397-08002B2CF9AE}" pid="4" name="MSIP_Label_4d99b57a-c7ce-4a88-8fff-2154b924779b_SetDate">
    <vt:lpwstr>2021-07-29T06:22:39Z</vt:lpwstr>
  </property>
  <property fmtid="{D5CDD505-2E9C-101B-9397-08002B2CF9AE}" pid="5" name="MSIP_Label_4d99b57a-c7ce-4a88-8fff-2154b924779b_Method">
    <vt:lpwstr>Standard</vt:lpwstr>
  </property>
  <property fmtid="{D5CDD505-2E9C-101B-9397-08002B2CF9AE}" pid="6" name="MSIP_Label_4d99b57a-c7ce-4a88-8fff-2154b924779b_Name">
    <vt:lpwstr>Internal</vt:lpwstr>
  </property>
  <property fmtid="{D5CDD505-2E9C-101B-9397-08002B2CF9AE}" pid="7" name="MSIP_Label_4d99b57a-c7ce-4a88-8fff-2154b924779b_SiteId">
    <vt:lpwstr>35ce61ea-2a69-4c72-837c-f38de143a7a3</vt:lpwstr>
  </property>
  <property fmtid="{D5CDD505-2E9C-101B-9397-08002B2CF9AE}" pid="8" name="MSIP_Label_4d99b57a-c7ce-4a88-8fff-2154b924779b_ActionId">
    <vt:lpwstr>3080e536-c00d-42d0-9298-c31d98042b4b</vt:lpwstr>
  </property>
  <property fmtid="{D5CDD505-2E9C-101B-9397-08002B2CF9AE}" pid="9" name="MSIP_Label_4d99b57a-c7ce-4a88-8fff-2154b924779b_ContentBits">
    <vt:lpwstr>1</vt:lpwstr>
  </property>
  <property fmtid="{D5CDD505-2E9C-101B-9397-08002B2CF9AE}" pid="10" name="Classification">
    <vt:lpwstr>Internal</vt:lpwstr>
  </property>
</Properties>
</file>