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\4Qtr2020\Investor Data\"/>
    </mc:Choice>
  </mc:AlternateContent>
  <bookViews>
    <workbookView xWindow="240" yWindow="173" windowWidth="12330" windowHeight="5490" tabRatio="862"/>
  </bookViews>
  <sheets>
    <sheet name="Rev-QAR" sheetId="33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 localSheetId="0">[1]Summary!#REF!</definedName>
    <definedName name="\F">[1]Summary!#REF!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p">#N/A</definedName>
    <definedName name="\r">#N/A</definedName>
    <definedName name="\s" localSheetId="0">#REF!</definedName>
    <definedName name="\s">#REF!</definedName>
    <definedName name="\t">#N/A</definedName>
    <definedName name="\w">#N/A</definedName>
    <definedName name="\X" localSheetId="0">#REF!</definedName>
    <definedName name="\X">#REF!</definedName>
    <definedName name="\Y" localSheetId="0">#REF!</definedName>
    <definedName name="\Y">#REF!</definedName>
    <definedName name="\z">#N/A</definedName>
    <definedName name="_________________SUM2" localSheetId="0">#REF!</definedName>
    <definedName name="_________________SUM2">#REF!</definedName>
    <definedName name="_________________SUM3" localSheetId="0">#REF!</definedName>
    <definedName name="_________________SUM3">#REF!</definedName>
    <definedName name="________________SUM1" localSheetId="0">#REF!</definedName>
    <definedName name="________________SUM1">#REF!</definedName>
    <definedName name="________________SUM2" localSheetId="1">#REF!</definedName>
    <definedName name="________________SUM2" localSheetId="0">#REF!</definedName>
    <definedName name="________________SUM2">#REF!</definedName>
    <definedName name="________________SUM3" localSheetId="0">#REF!</definedName>
    <definedName name="________________SUM3">#REF!</definedName>
    <definedName name="_______________Dim2" localSheetId="0">#REF!</definedName>
    <definedName name="_______________Dim2">#REF!</definedName>
    <definedName name="_______________SUM1" localSheetId="0">#REF!</definedName>
    <definedName name="_______________SUM1">#REF!</definedName>
    <definedName name="_______________SUM2" localSheetId="0">#REF!</definedName>
    <definedName name="_______________SUM2">#REF!</definedName>
    <definedName name="_______________SUM3" localSheetId="0">#REF!</definedName>
    <definedName name="_______________SUM3">#REF!</definedName>
    <definedName name="______________Dim1" localSheetId="0">#REF!</definedName>
    <definedName name="______________Dim1">#REF!</definedName>
    <definedName name="______________Dim2" localSheetId="0">#REF!</definedName>
    <definedName name="______________Dim2">#REF!</definedName>
    <definedName name="______________SUM1" localSheetId="0">#REF!</definedName>
    <definedName name="______________SUM1">#REF!</definedName>
    <definedName name="______________SUM2" localSheetId="0">#REF!</definedName>
    <definedName name="______________SUM2">#REF!</definedName>
    <definedName name="______________SUM3" localSheetId="0">#REF!</definedName>
    <definedName name="______________SUM3">#REF!</definedName>
    <definedName name="_____________ALL1" localSheetId="0">#REF!</definedName>
    <definedName name="_____________ALL1">#REF!</definedName>
    <definedName name="_____________Dim1" localSheetId="0">#REF!</definedName>
    <definedName name="_____________Dim1">#REF!</definedName>
    <definedName name="_____________Dim2" localSheetId="0">#REF!</definedName>
    <definedName name="_____________Dim2">#REF!</definedName>
    <definedName name="_____________RIL1" localSheetId="0">#REF!</definedName>
    <definedName name="_____________RIL1">#REF!</definedName>
    <definedName name="_____________SUM1" localSheetId="0">#REF!</definedName>
    <definedName name="_____________SUM1">#REF!</definedName>
    <definedName name="_____________SUM2" localSheetId="0">#REF!</definedName>
    <definedName name="_____________SUM2">#REF!</definedName>
    <definedName name="_____________SUM3" localSheetId="0">#REF!</definedName>
    <definedName name="_____________SUM3">#REF!</definedName>
    <definedName name="____________ALL1" localSheetId="0">#REF!</definedName>
    <definedName name="____________ALL1">#REF!</definedName>
    <definedName name="____________Dim1" localSheetId="0">#REF!</definedName>
    <definedName name="____________Dim1">#REF!</definedName>
    <definedName name="____________Dim2" localSheetId="0">#REF!</definedName>
    <definedName name="____________Dim2">#REF!</definedName>
    <definedName name="____________RIL1" localSheetId="0">#REF!</definedName>
    <definedName name="____________RIL1">#REF!</definedName>
    <definedName name="____________SUM1" localSheetId="0">#REF!</definedName>
    <definedName name="____________SUM1">#REF!</definedName>
    <definedName name="____________SUM2" localSheetId="0">#REF!</definedName>
    <definedName name="____________SUM2">#REF!</definedName>
    <definedName name="____________SUM3" localSheetId="0">#REF!</definedName>
    <definedName name="____________SUM3">#REF!</definedName>
    <definedName name="___________ALL1" localSheetId="0">#REF!</definedName>
    <definedName name="___________ALL1">#REF!</definedName>
    <definedName name="___________Dim1" localSheetId="0">#REF!</definedName>
    <definedName name="___________Dim1">#REF!</definedName>
    <definedName name="___________Dim2" localSheetId="0">#REF!</definedName>
    <definedName name="___________Dim2">#REF!</definedName>
    <definedName name="___________RIL1" localSheetId="0">#REF!</definedName>
    <definedName name="___________RIL1">#REF!</definedName>
    <definedName name="___________SUM1" localSheetId="0">#REF!</definedName>
    <definedName name="___________SUM1">#REF!</definedName>
    <definedName name="___________SUM2" localSheetId="0">#REF!</definedName>
    <definedName name="___________SUM2">#REF!</definedName>
    <definedName name="___________SUM3" localSheetId="0">#REF!</definedName>
    <definedName name="___________SUM3">#REF!</definedName>
    <definedName name="__________ALL1" localSheetId="0">#REF!</definedName>
    <definedName name="__________ALL1">#REF!</definedName>
    <definedName name="__________Dim1" localSheetId="0">#REF!</definedName>
    <definedName name="__________Dim1">#REF!</definedName>
    <definedName name="__________Dim2" localSheetId="0">#REF!</definedName>
    <definedName name="__________Dim2">#REF!</definedName>
    <definedName name="__________RIL1" localSheetId="0">#REF!</definedName>
    <definedName name="__________RIL1">#REF!</definedName>
    <definedName name="__________SUM1" localSheetId="0">#REF!</definedName>
    <definedName name="__________SUM1">#REF!</definedName>
    <definedName name="__________SUM2" localSheetId="0">#REF!</definedName>
    <definedName name="__________SUM2">#REF!</definedName>
    <definedName name="__________SUM3" localSheetId="0">#REF!</definedName>
    <definedName name="__________SUM3">#REF!</definedName>
    <definedName name="_________ALL1" localSheetId="0">#REF!</definedName>
    <definedName name="_________ALL1">#REF!</definedName>
    <definedName name="_________Dim1" localSheetId="0">#REF!</definedName>
    <definedName name="_________Dim1">#REF!</definedName>
    <definedName name="_________Dim2" localSheetId="0">#REF!</definedName>
    <definedName name="_________Dim2">#REF!</definedName>
    <definedName name="_________RIL1" localSheetId="0">#REF!</definedName>
    <definedName name="_________RIL1">#REF!</definedName>
    <definedName name="_________SUM1" localSheetId="0">#REF!</definedName>
    <definedName name="_________SUM1">#REF!</definedName>
    <definedName name="_________SUM2" localSheetId="0">#REF!</definedName>
    <definedName name="_________SUM2">#REF!</definedName>
    <definedName name="_________SUM3" localSheetId="0">#REF!</definedName>
    <definedName name="_________SUM3">#REF!</definedName>
    <definedName name="________ALL1" localSheetId="0">#REF!</definedName>
    <definedName name="________ALL1">#REF!</definedName>
    <definedName name="________Dim1" localSheetId="0">#REF!</definedName>
    <definedName name="________Dim1">#REF!</definedName>
    <definedName name="________Dim2" localSheetId="0">#REF!</definedName>
    <definedName name="________Dim2">#REF!</definedName>
    <definedName name="________RIL1" localSheetId="0">#REF!</definedName>
    <definedName name="________RIL1">#REF!</definedName>
    <definedName name="________SUM1" localSheetId="0">#REF!</definedName>
    <definedName name="________SUM1">#REF!</definedName>
    <definedName name="________SUM2" localSheetId="0">#REF!</definedName>
    <definedName name="________SUM2">#REF!</definedName>
    <definedName name="________SUM3" localSheetId="0">#REF!</definedName>
    <definedName name="________SUM3">#REF!</definedName>
    <definedName name="_______ALL1" localSheetId="0">#REF!</definedName>
    <definedName name="_______ALL1">#REF!</definedName>
    <definedName name="_______CUM1" localSheetId="0">#REF!</definedName>
    <definedName name="_______CUM1">#REF!</definedName>
    <definedName name="_______CUM2" localSheetId="0">#REF!</definedName>
    <definedName name="_______CUM2">#REF!</definedName>
    <definedName name="_______DEV1" localSheetId="0">#REF!</definedName>
    <definedName name="_______DEV1">#REF!</definedName>
    <definedName name="_______Dim1" localSheetId="0">#REF!</definedName>
    <definedName name="_______Dim1">#REF!</definedName>
    <definedName name="_______Dim2" localSheetId="0">#REF!</definedName>
    <definedName name="_______Dim2">#REF!</definedName>
    <definedName name="_______IND1" localSheetId="0">#REF!</definedName>
    <definedName name="_______IND1">#REF!</definedName>
    <definedName name="_______IND2" localSheetId="0">#REF!</definedName>
    <definedName name="_______IND2">#REF!</definedName>
    <definedName name="_______IND3" localSheetId="0">#REF!</definedName>
    <definedName name="_______IND3">#REF!</definedName>
    <definedName name="_______IND4" localSheetId="0">#REF!</definedName>
    <definedName name="_______IND4">#REF!</definedName>
    <definedName name="_______IND5" localSheetId="0">#REF!</definedName>
    <definedName name="_______IND5">#REF!</definedName>
    <definedName name="_______IND6" localSheetId="0">#REF!</definedName>
    <definedName name="_______IND6">#REF!</definedName>
    <definedName name="_______IND7" localSheetId="0">#REF!</definedName>
    <definedName name="_______IND7">#REF!</definedName>
    <definedName name="_______IND8" localSheetId="0">#REF!</definedName>
    <definedName name="_______IND8">#REF!</definedName>
    <definedName name="_______KSA1" localSheetId="0">#REF!</definedName>
    <definedName name="_______KSA1">#REF!</definedName>
    <definedName name="_______KSA2" localSheetId="0">#REF!</definedName>
    <definedName name="_______KSA2">#REF!</definedName>
    <definedName name="_______KSA3" localSheetId="0">#REF!</definedName>
    <definedName name="_______KSA3">#REF!</definedName>
    <definedName name="_______KSA4" localSheetId="0">#REF!</definedName>
    <definedName name="_______KSA4">#REF!</definedName>
    <definedName name="_______KSA5" localSheetId="0">#REF!</definedName>
    <definedName name="_______KSA5">#REF!</definedName>
    <definedName name="_______KSA6" localSheetId="0">#REF!</definedName>
    <definedName name="_______KSA6">#REF!</definedName>
    <definedName name="_______LIC2" localSheetId="0">#REF!</definedName>
    <definedName name="_______LIC2">#REF!</definedName>
    <definedName name="_______MY2" localSheetId="0">#REF!</definedName>
    <definedName name="_______MY2">#REF!</definedName>
    <definedName name="_______RIL1" localSheetId="0">#REF!</definedName>
    <definedName name="_______RIL1">#REF!</definedName>
    <definedName name="_______SUM1" localSheetId="0">#REF!</definedName>
    <definedName name="_______SUM1">#REF!</definedName>
    <definedName name="_______SUM2" localSheetId="0">#REF!</definedName>
    <definedName name="_______SUM2">#REF!</definedName>
    <definedName name="_______SUM3" localSheetId="0">#REF!</definedName>
    <definedName name="_______SUM3">#REF!</definedName>
    <definedName name="_______TAB11" localSheetId="0">#REF!</definedName>
    <definedName name="_______TAB11">#REF!</definedName>
    <definedName name="_______TAB111" localSheetId="0">#REF!</definedName>
    <definedName name="_______TAB111">#REF!</definedName>
    <definedName name="_______TAB112" localSheetId="0">#REF!</definedName>
    <definedName name="_______TAB112">#REF!</definedName>
    <definedName name="_______TAB113" localSheetId="0">#REF!</definedName>
    <definedName name="_______TAB113">#REF!</definedName>
    <definedName name="_______TAB114" localSheetId="0">#REF!</definedName>
    <definedName name="_______TAB114">#REF!</definedName>
    <definedName name="_______TAB115" localSheetId="0">#REF!</definedName>
    <definedName name="_______TAB115">#REF!</definedName>
    <definedName name="_______TAB116" localSheetId="0">#REF!</definedName>
    <definedName name="_______TAB116">#REF!</definedName>
    <definedName name="_______TAB117" localSheetId="0">#REF!</definedName>
    <definedName name="_______TAB117">#REF!</definedName>
    <definedName name="_______TAB13" localSheetId="0">#REF!</definedName>
    <definedName name="_______TAB13">#REF!</definedName>
    <definedName name="_______TAB14" localSheetId="0">#REF!</definedName>
    <definedName name="_______TAB14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I1" localSheetId="0">#REF!</definedName>
    <definedName name="_______WI1">#REF!</definedName>
    <definedName name="_______WI11" localSheetId="0">#REF!</definedName>
    <definedName name="_______WI11">#REF!</definedName>
    <definedName name="_______WI12" localSheetId="0">#REF!</definedName>
    <definedName name="_______WI12">#REF!</definedName>
    <definedName name="_______WI14" localSheetId="0">#REF!</definedName>
    <definedName name="_______WI14">#REF!</definedName>
    <definedName name="_______WI15" localSheetId="0">#REF!</definedName>
    <definedName name="_______WI15">#REF!</definedName>
    <definedName name="_______WI16" localSheetId="0">#REF!</definedName>
    <definedName name="_______WI16">#REF!</definedName>
    <definedName name="_______WI2" localSheetId="0">#REF!</definedName>
    <definedName name="_______WI2">#REF!</definedName>
    <definedName name="_______WI3" localSheetId="0">#REF!</definedName>
    <definedName name="_______WI3">#REF!</definedName>
    <definedName name="_______WI4" localSheetId="0">#REF!</definedName>
    <definedName name="_______WI4">#REF!</definedName>
    <definedName name="_______WI5" localSheetId="0">#REF!</definedName>
    <definedName name="_______WI5">#REF!</definedName>
    <definedName name="_______WI6" localSheetId="0">#REF!</definedName>
    <definedName name="_______WI6">#REF!</definedName>
    <definedName name="_______WI7" localSheetId="0">#REF!</definedName>
    <definedName name="_______WI7">#REF!</definedName>
    <definedName name="_______WI8" localSheetId="0">#REF!</definedName>
    <definedName name="_______WI8">#REF!</definedName>
    <definedName name="______ALL1" localSheetId="0">#REF!</definedName>
    <definedName name="______ALL1">#REF!</definedName>
    <definedName name="______Dim1" localSheetId="0">#REF!</definedName>
    <definedName name="______Dim1">#REF!</definedName>
    <definedName name="______Dim2" localSheetId="0">#REF!</definedName>
    <definedName name="______Dim2">#REF!</definedName>
    <definedName name="______RIL1" localSheetId="0">#REF!</definedName>
    <definedName name="______RIL1">#REF!</definedName>
    <definedName name="______SUM1" localSheetId="0">#REF!</definedName>
    <definedName name="______SUM1">#REF!</definedName>
    <definedName name="______SUM2" localSheetId="0">#REF!</definedName>
    <definedName name="______SUM2">#REF!</definedName>
    <definedName name="______SUM3" localSheetId="0">#REF!</definedName>
    <definedName name="______SUM3">#REF!</definedName>
    <definedName name="_____2__123Graph_AMKT_YTD" localSheetId="0" hidden="1">[2]SALES!#REF!</definedName>
    <definedName name="_____2__123Graph_AMKT_YTD" hidden="1">[2]SALES!#REF!</definedName>
    <definedName name="_____3__123Graph_BMKT_MONTH" localSheetId="0" hidden="1">[2]SALES!#REF!</definedName>
    <definedName name="_____3__123Graph_BMKT_MONTH" hidden="1">[2]SALES!#REF!</definedName>
    <definedName name="_____4__123Graph_BMKT_YTD" localSheetId="0" hidden="1">[2]SALES!#REF!</definedName>
    <definedName name="_____4__123Graph_BMKT_YTD" hidden="1">[2]SALES!#REF!</definedName>
    <definedName name="_____5__123Graph_LBL_AMKT_MONTH" localSheetId="0" hidden="1">[2]SALES!#REF!</definedName>
    <definedName name="_____5__123Graph_LBL_AMKT_MONTH" hidden="1">[2]SALES!#REF!</definedName>
    <definedName name="_____6__123Graph_LBL_AMKT_YTD" localSheetId="0" hidden="1">[2]SALES!#REF!</definedName>
    <definedName name="_____6__123Graph_LBL_AMKT_YTD" hidden="1">[2]SALES!#REF!</definedName>
    <definedName name="_____7__123Graph_LBL_BMKT_MONTH" localSheetId="0" hidden="1">[2]SALES!#REF!</definedName>
    <definedName name="_____7__123Graph_LBL_BMKT_MONTH" hidden="1">[2]SALES!#REF!</definedName>
    <definedName name="_____8__123Graph_LBL_BMKT_YTD" localSheetId="0" hidden="1">[2]SALES!#REF!</definedName>
    <definedName name="_____8__123Graph_LBL_BMKT_YTD" hidden="1">[2]SALES!#REF!</definedName>
    <definedName name="_____9__123Graph_XMKT_MONTH" localSheetId="0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 localSheetId="0">#REF!</definedName>
    <definedName name="_____DEV1">#REF!</definedName>
    <definedName name="_____Dim1" localSheetId="0">#REF!</definedName>
    <definedName name="_____Dim1">#REF!</definedName>
    <definedName name="_____Dim2" localSheetId="0">#REF!</definedName>
    <definedName name="_____Dim2">#REF!</definedName>
    <definedName name="_____IND1" localSheetId="0">#REF!</definedName>
    <definedName name="_____IND1">#REF!</definedName>
    <definedName name="_____IND2" localSheetId="0">#REF!</definedName>
    <definedName name="_____IND2">#REF!</definedName>
    <definedName name="_____IND3" localSheetId="0">#REF!</definedName>
    <definedName name="_____IND3">#REF!</definedName>
    <definedName name="_____IND4" localSheetId="0">#REF!</definedName>
    <definedName name="_____IND4">#REF!</definedName>
    <definedName name="_____IND5" localSheetId="0">#REF!</definedName>
    <definedName name="_____IND5">#REF!</definedName>
    <definedName name="_____IND6" localSheetId="0">#REF!</definedName>
    <definedName name="_____IND6">#REF!</definedName>
    <definedName name="_____IND7" localSheetId="0">#REF!</definedName>
    <definedName name="_____IND7">#REF!</definedName>
    <definedName name="_____IND8" localSheetId="0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 localSheetId="0">#REF!</definedName>
    <definedName name="_____KSA4">#REF!</definedName>
    <definedName name="_____KSA5" localSheetId="0">#REF!</definedName>
    <definedName name="_____KSA5">#REF!</definedName>
    <definedName name="_____KSA6" localSheetId="0">#REF!</definedName>
    <definedName name="_____KSA6">#REF!</definedName>
    <definedName name="_____LIC2" localSheetId="0">#REF!</definedName>
    <definedName name="_____LIC2">#REF!</definedName>
    <definedName name="_____MIN1" localSheetId="0">[4]Revenue!#REF!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 localSheetId="0">[4]Revenue!#REF!</definedName>
    <definedName name="_____REV21">[4]Revenue!#REF!</definedName>
    <definedName name="_____REV22" localSheetId="0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 localSheetId="0">#REF!</definedName>
    <definedName name="_____SUM3">#REF!</definedName>
    <definedName name="_____TAB11" localSheetId="0">#REF!</definedName>
    <definedName name="_____TAB11">#REF!</definedName>
    <definedName name="_____TAB111" localSheetId="0">#REF!</definedName>
    <definedName name="_____TAB111">#REF!</definedName>
    <definedName name="_____TAB112" localSheetId="0">#REF!</definedName>
    <definedName name="_____TAB112">#REF!</definedName>
    <definedName name="_____TAB113" localSheetId="0">#REF!</definedName>
    <definedName name="_____TAB113">#REF!</definedName>
    <definedName name="_____TAB114" localSheetId="0">#REF!</definedName>
    <definedName name="_____TAB114">#REF!</definedName>
    <definedName name="_____TAB115" localSheetId="0">#REF!</definedName>
    <definedName name="_____TAB115">#REF!</definedName>
    <definedName name="_____TAB116" localSheetId="0">#REF!</definedName>
    <definedName name="_____TAB116">#REF!</definedName>
    <definedName name="_____TAB117" localSheetId="0">#REF!</definedName>
    <definedName name="_____TAB117">#REF!</definedName>
    <definedName name="_____TAB13" localSheetId="0">#REF!</definedName>
    <definedName name="_____TAB13">#REF!</definedName>
    <definedName name="_____TAB14" localSheetId="0">#REF!</definedName>
    <definedName name="_____TAB14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TAR1" localSheetId="0">[4]Revenue!#REF!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 localSheetId="0">#REF!</definedName>
    <definedName name="_____WI14">#REF!</definedName>
    <definedName name="_____WI15" localSheetId="0">#REF!</definedName>
    <definedName name="_____WI15">#REF!</definedName>
    <definedName name="_____WI16" localSheetId="0">#REF!</definedName>
    <definedName name="_____WI16">#REF!</definedName>
    <definedName name="_____WI2" localSheetId="0">#REF!</definedName>
    <definedName name="_____WI2">#REF!</definedName>
    <definedName name="_____WI3" localSheetId="0">#REF!</definedName>
    <definedName name="_____WI3">#REF!</definedName>
    <definedName name="_____WI4" localSheetId="0">#REF!</definedName>
    <definedName name="_____WI4">#REF!</definedName>
    <definedName name="_____WI5" localSheetId="0">#REF!</definedName>
    <definedName name="_____WI5">#REF!</definedName>
    <definedName name="_____WI6" localSheetId="0">#REF!</definedName>
    <definedName name="_____WI6">#REF!</definedName>
    <definedName name="_____WI7" localSheetId="0">#REF!</definedName>
    <definedName name="_____WI7">#REF!</definedName>
    <definedName name="_____WI8" localSheetId="0">#REF!</definedName>
    <definedName name="_____WI8">#REF!</definedName>
    <definedName name="____1__123Graph_AMKT_MONTH" localSheetId="0" hidden="1">[2]SALES!#REF!</definedName>
    <definedName name="____1__123Graph_AMKT_MONTH" hidden="1">[2]SALES!#REF!</definedName>
    <definedName name="____10__123Graph_XMKT_YTD" localSheetId="0" hidden="1">[2]SALES!#REF!</definedName>
    <definedName name="____10__123Graph_XMKT_YTD" hidden="1">[2]SALES!#REF!</definedName>
    <definedName name="____2__123Graph_AMKT_YTD" localSheetId="0" hidden="1">[2]SALES!#REF!</definedName>
    <definedName name="____2__123Graph_AMKT_YTD" hidden="1">[2]SALES!#REF!</definedName>
    <definedName name="____3__123Graph_BMKT_MONTH" localSheetId="0" hidden="1">[2]SALES!#REF!</definedName>
    <definedName name="____3__123Graph_BMKT_MONTH" hidden="1">[2]SALES!#REF!</definedName>
    <definedName name="____4__123Graph_BMKT_YTD" localSheetId="0" hidden="1">[2]SALES!#REF!</definedName>
    <definedName name="____4__123Graph_BMKT_YTD" hidden="1">[2]SALES!#REF!</definedName>
    <definedName name="____5__123Graph_LBL_AMKT_MONTH" localSheetId="0" hidden="1">[2]SALES!#REF!</definedName>
    <definedName name="____5__123Graph_LBL_AMKT_MONTH" hidden="1">[2]SALES!#REF!</definedName>
    <definedName name="____6__123Graph_LBL_AMKT_YTD" localSheetId="0" hidden="1">[2]SALES!#REF!</definedName>
    <definedName name="____6__123Graph_LBL_AMKT_YTD" hidden="1">[2]SALES!#REF!</definedName>
    <definedName name="____7__123Graph_LBL_BMKT_MONTH" localSheetId="0" hidden="1">[2]SALES!#REF!</definedName>
    <definedName name="____7__123Graph_LBL_BMKT_MONTH" hidden="1">[2]SALES!#REF!</definedName>
    <definedName name="____8__123Graph_LBL_BMKT_YTD" localSheetId="0" hidden="1">[2]SALES!#REF!</definedName>
    <definedName name="____8__123Graph_LBL_BMKT_YTD" hidden="1">[2]SALES!#REF!</definedName>
    <definedName name="____9__123Graph_XMKT_MONTH" localSheetId="0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 localSheetId="0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 localSheetId="0">#REF!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 localSheetId="0">[4]Revenue!#REF!</definedName>
    <definedName name="____REV21">[4]Revenue!#REF!</definedName>
    <definedName name="____REV22" localSheetId="0">[4]Revenue!#REF!</definedName>
    <definedName name="____REV22">[4]Revenue!#REF!</definedName>
    <definedName name="____RIL1" localSheetId="0">#REF!</definedName>
    <definedName name="____RIL1">#REF!</definedName>
    <definedName name="____SCH2" localSheetId="0">[7]Notes!#REF!</definedName>
    <definedName name="____SCH2">[7]Notes!#REF!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[4]Revenue!#REF!</definedName>
    <definedName name="____TAR1">[4]Revenue!#REF!</definedName>
    <definedName name="___1__123Graph_AMKT_MONTH" localSheetId="0" hidden="1">[2]SALES!#REF!</definedName>
    <definedName name="___1__123Graph_AMKT_MONTH" hidden="1">[2]SALES!#REF!</definedName>
    <definedName name="___10__123Graph_XMKT_YTD" localSheetId="0" hidden="1">[2]SALES!#REF!</definedName>
    <definedName name="___10__123Graph_XMKT_YTD" hidden="1">[2]SALES!#REF!</definedName>
    <definedName name="___2__123Graph_AMKT_YTD" localSheetId="0" hidden="1">[2]SALES!#REF!</definedName>
    <definedName name="___2__123Graph_AMKT_YTD" hidden="1">[2]SALES!#REF!</definedName>
    <definedName name="___3__123Graph_BMKT_MONTH" localSheetId="0" hidden="1">[2]SALES!#REF!</definedName>
    <definedName name="___3__123Graph_BMKT_MONTH" hidden="1">[2]SALES!#REF!</definedName>
    <definedName name="___4__123Graph_BMKT_YTD" localSheetId="0" hidden="1">[2]SALES!#REF!</definedName>
    <definedName name="___4__123Graph_BMKT_YTD" hidden="1">[2]SALES!#REF!</definedName>
    <definedName name="___5__123Graph_LBL_AMKT_MONTH" localSheetId="0" hidden="1">[2]SALES!#REF!</definedName>
    <definedName name="___5__123Graph_LBL_AMKT_MONTH" hidden="1">[2]SALES!#REF!</definedName>
    <definedName name="___6__123Graph_LBL_AMKT_YTD" localSheetId="0" hidden="1">[2]SALES!#REF!</definedName>
    <definedName name="___6__123Graph_LBL_AMKT_YTD" hidden="1">[2]SALES!#REF!</definedName>
    <definedName name="___7__123Graph_LBL_BMKT_MONTH" localSheetId="0" hidden="1">[2]SALES!#REF!</definedName>
    <definedName name="___7__123Graph_LBL_BMKT_MONTH" hidden="1">[2]SALES!#REF!</definedName>
    <definedName name="___8__123Graph_LBL_BMKT_YTD" localSheetId="0" hidden="1">[2]SALES!#REF!</definedName>
    <definedName name="___8__123Graph_LBL_BMKT_YTD" hidden="1">[2]SALES!#REF!</definedName>
    <definedName name="___9__123Graph_XMKT_MONTH" localSheetId="0" hidden="1">[2]SALES!#REF!</definedName>
    <definedName name="___9__123Graph_XMKT_MONTH" hidden="1">[2]SALES!#REF!</definedName>
    <definedName name="___aaV9" localSheetId="0">#REF!</definedName>
    <definedName name="___aaV9">#REF!</definedName>
    <definedName name="___Act04" localSheetId="0">#REF!</definedName>
    <definedName name="___Act04">#REF!</definedName>
    <definedName name="___ALL1" localSheetId="0">#REF!</definedName>
    <definedName name="___ALL1">#REF!</definedName>
    <definedName name="___bal0196" localSheetId="1">[8]Plan1!$A$1:$F$238</definedName>
    <definedName name="___bal0196" localSheetId="0">[106]Plan1!$A$1:$F$238</definedName>
    <definedName name="___bal0196">[9]Plan1!$A$1:$F$238</definedName>
    <definedName name="___bal0296" localSheetId="1">[8]Plan1!$A$1:$F$238</definedName>
    <definedName name="___bal0296" localSheetId="0">[106]Plan1!$A$1:$F$238</definedName>
    <definedName name="___bal0296">[9]Plan1!$A$1:$F$238</definedName>
    <definedName name="___Bal0497" localSheetId="1">[8]Plan1!$A$1:$F$517</definedName>
    <definedName name="___Bal0497" localSheetId="0">[106]Plan1!$A$1:$F$517</definedName>
    <definedName name="___Bal0497">[9]Plan1!$A$1:$F$517</definedName>
    <definedName name="___bal1196" localSheetId="1">[8]Plan1!$A$1:$F$596</definedName>
    <definedName name="___bal1196" localSheetId="0">[106]Plan1!$A$1:$F$596</definedName>
    <definedName name="___bal1196">[9]Plan1!$A$1:$F$596</definedName>
    <definedName name="___bdg2000" localSheetId="1">[8]Plan1!$A$1:$AH$16</definedName>
    <definedName name="___bdg2000" localSheetId="0">[106]Plan1!$A$1:$AH$16</definedName>
    <definedName name="___bdg2000">[9]Plan1!$A$1:$AH$16</definedName>
    <definedName name="___CAP1" localSheetId="1">[10]Capex!#REF!</definedName>
    <definedName name="___CAP1" localSheetId="0">[107]Capex!#REF!</definedName>
    <definedName name="___CAP1">[11]Capex!#REF!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 localSheetId="0">#REF!</definedName>
    <definedName name="___DEV1">#REF!</definedName>
    <definedName name="___Dim1" localSheetId="0">#REF!</definedName>
    <definedName name="___Dim1">#REF!</definedName>
    <definedName name="___Dim2" localSheetId="0">#REF!</definedName>
    <definedName name="___Dim2">#REF!</definedName>
    <definedName name="___IND1" localSheetId="0">#REF!</definedName>
    <definedName name="___IND1">#REF!</definedName>
    <definedName name="___IND2" localSheetId="0">#REF!</definedName>
    <definedName name="___IND2">#REF!</definedName>
    <definedName name="___IND3" localSheetId="0">#REF!</definedName>
    <definedName name="___IND3">#REF!</definedName>
    <definedName name="___IND4" localSheetId="0">#REF!</definedName>
    <definedName name="___IND4">#REF!</definedName>
    <definedName name="___IND5" localSheetId="0">#REF!</definedName>
    <definedName name="___IND5">#REF!</definedName>
    <definedName name="___IND6" localSheetId="0">#REF!</definedName>
    <definedName name="___IND6">#REF!</definedName>
    <definedName name="___IND7" localSheetId="0">#REF!</definedName>
    <definedName name="___IND7">#REF!</definedName>
    <definedName name="___IND8" localSheetId="0">#REF!</definedName>
    <definedName name="___IND8">#REF!</definedName>
    <definedName name="___INDEX_SHEET___ASAP_Utilities" localSheetId="0">#REF!</definedName>
    <definedName name="___INDEX_SHEET___ASAP_Utilities">#REF!</definedName>
    <definedName name="___jed122223" localSheetId="1">[12]MMR!$A$1327:$IV$1327</definedName>
    <definedName name="___jed122223" localSheetId="0">[108]MMR!$A$1327:$IV$1327</definedName>
    <definedName name="___jed122223">[13]MMR!$A$1327:$IV$1327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 localSheetId="0">#REF!</definedName>
    <definedName name="___KSA3">#REF!</definedName>
    <definedName name="___KSA4" localSheetId="0">#REF!</definedName>
    <definedName name="___KSA4">#REF!</definedName>
    <definedName name="___KSA5" localSheetId="0">#REF!</definedName>
    <definedName name="___KSA5">#REF!</definedName>
    <definedName name="___KSA6" localSheetId="0">#REF!</definedName>
    <definedName name="___KSA6">#REF!</definedName>
    <definedName name="___LIC2" localSheetId="0">#REF!</definedName>
    <definedName name="___LIC2">#REF!</definedName>
    <definedName name="___MIN1" localSheetId="1">[10]Revenue!#REF!</definedName>
    <definedName name="___MIN1" localSheetId="0">[107]Revenue!#REF!</definedName>
    <definedName name="___MIN1">[11]Revenue!#REF!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 localSheetId="0">#REF!</definedName>
    <definedName name="___O6">#REF!</definedName>
    <definedName name="___OUT1" localSheetId="1">[10]Revenue!#REF!</definedName>
    <definedName name="___OUT1" localSheetId="0">[107]Revenue!#REF!</definedName>
    <definedName name="___OUT1">[11]Revenue!#REF!</definedName>
    <definedName name="___REV2" localSheetId="1">[10]Revenue!#REF!</definedName>
    <definedName name="___REV2" localSheetId="0">[107]Revenue!#REF!</definedName>
    <definedName name="___REV2">[11]Revenue!#REF!</definedName>
    <definedName name="___REV21" localSheetId="1">[10]Revenue!#REF!</definedName>
    <definedName name="___REV21" localSheetId="0">[107]Revenue!#REF!</definedName>
    <definedName name="___REV21">[11]Revenue!#REF!</definedName>
    <definedName name="___REV22" localSheetId="1">[10]Revenue!#REF!</definedName>
    <definedName name="___REV22" localSheetId="0">[107]Revenue!#REF!</definedName>
    <definedName name="___REV22">[11]Revenue!#REF!</definedName>
    <definedName name="___RIL1" localSheetId="0">#REF!</definedName>
    <definedName name="___RIL1">#REF!</definedName>
    <definedName name="___SCH2" localSheetId="0">[7]Notes!#REF!</definedName>
    <definedName name="___SCH2">[7]Notes!#REF!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 localSheetId="0">#REF!</definedName>
    <definedName name="___TAB11">#REF!</definedName>
    <definedName name="___TAB111" localSheetId="0">#REF!</definedName>
    <definedName name="___TAB111">#REF!</definedName>
    <definedName name="___TAB112" localSheetId="0">#REF!</definedName>
    <definedName name="___TAB112">#REF!</definedName>
    <definedName name="___TAB113" localSheetId="0">#REF!</definedName>
    <definedName name="___TAB113">#REF!</definedName>
    <definedName name="___TAB114" localSheetId="0">#REF!</definedName>
    <definedName name="___TAB114">#REF!</definedName>
    <definedName name="___TAB115" localSheetId="0">#REF!</definedName>
    <definedName name="___TAB115">#REF!</definedName>
    <definedName name="___TAB116" localSheetId="0">#REF!</definedName>
    <definedName name="___TAB116">#REF!</definedName>
    <definedName name="___TAB117" localSheetId="0">#REF!</definedName>
    <definedName name="___TAB117">#REF!</definedName>
    <definedName name="___TAB13" localSheetId="0">#REF!</definedName>
    <definedName name="___TAB13">#REF!</definedName>
    <definedName name="___TAB14" localSheetId="0">#REF!</definedName>
    <definedName name="___TAB14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TAR1" localSheetId="1">[10]Revenue!#REF!</definedName>
    <definedName name="___TAR1" localSheetId="0">[107]Revenue!#REF!</definedName>
    <definedName name="___TAR1">[11]Revenue!#REF!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 localSheetId="0">#REF!</definedName>
    <definedName name="___WI14">#REF!</definedName>
    <definedName name="___WI15" localSheetId="0">#REF!</definedName>
    <definedName name="___WI15">#REF!</definedName>
    <definedName name="___WI16" localSheetId="0">#REF!</definedName>
    <definedName name="___WI16">#REF!</definedName>
    <definedName name="___WI2" localSheetId="0">#REF!</definedName>
    <definedName name="___WI2">#REF!</definedName>
    <definedName name="___WI3" localSheetId="0">#REF!</definedName>
    <definedName name="___WI3">#REF!</definedName>
    <definedName name="___WI4" localSheetId="0">#REF!</definedName>
    <definedName name="___WI4">#REF!</definedName>
    <definedName name="___WI5" localSheetId="0">#REF!</definedName>
    <definedName name="___WI5">#REF!</definedName>
    <definedName name="___WI6" localSheetId="0">#REF!</definedName>
    <definedName name="___WI6">#REF!</definedName>
    <definedName name="___WI7" localSheetId="0">#REF!</definedName>
    <definedName name="___WI7">#REF!</definedName>
    <definedName name="___WI8" localSheetId="0">#REF!</definedName>
    <definedName name="___WI8">#REF!</definedName>
    <definedName name="__1__123Graph_AMKT_MONTH" localSheetId="0" hidden="1">[2]SALES!#REF!</definedName>
    <definedName name="__1__123Graph_AMKT_MONTH" hidden="1">[2]SALES!#REF!</definedName>
    <definedName name="__10__123Graph_LBL_AMKT_MONTH" localSheetId="0" hidden="1">[2]SALES!#REF!</definedName>
    <definedName name="__10__123Graph_LBL_AMKT_MONTH" hidden="1">[2]SALES!#REF!</definedName>
    <definedName name="__10__123Graph_XMKT_YTD" localSheetId="0" hidden="1">[2]SALES!#REF!</definedName>
    <definedName name="__10__123Graph_XMKT_YTD" hidden="1">[2]SALES!#REF!</definedName>
    <definedName name="__12__123Graph_LBL_AMKT_YTD" localSheetId="0" hidden="1">[2]SALES!#REF!</definedName>
    <definedName name="__12__123Graph_LBL_AMKT_YTD" hidden="1">[2]SALES!#REF!</definedName>
    <definedName name="__123" hidden="1">[14]JAN!$B$46:$B$50</definedName>
    <definedName name="__123Graph_A" localSheetId="0" hidden="1">[15]SALES!#REF!</definedName>
    <definedName name="__123Graph_A" hidden="1">[15]SALES!#REF!</definedName>
    <definedName name="__123Graph_ABUD" localSheetId="0" hidden="1">[16]EXP!#REF!</definedName>
    <definedName name="__123Graph_ABUD" hidden="1">[16]EXP!#REF!</definedName>
    <definedName name="__123Graph_ACOSTDIST" localSheetId="0" hidden="1">[17]PRODL297!#REF!</definedName>
    <definedName name="__123Graph_ACOSTDIST" hidden="1">[17]PRODL297!#REF!</definedName>
    <definedName name="__123Graph_ADM" hidden="1">[14]JAN!$C$46:$C$50</definedName>
    <definedName name="__123Graph_ADY" hidden="1">[14]JAN!$H$46:$H$50</definedName>
    <definedName name="__123Graph_AMONTH" localSheetId="0" hidden="1">[2]SALES!#REF!</definedName>
    <definedName name="__123Graph_AMONTH" hidden="1">[2]SALES!#REF!</definedName>
    <definedName name="__123Graph_APRODNVOL" hidden="1">[17]PRODL297!$D$37:$D$41</definedName>
    <definedName name="__123Graph_ATREND" localSheetId="0" hidden="1">[2]SALES!#REF!</definedName>
    <definedName name="__123Graph_ATREND" hidden="1">[2]SALES!#REF!</definedName>
    <definedName name="__123Graph_AYEAR" localSheetId="0" hidden="1">[2]SALES!#REF!</definedName>
    <definedName name="__123Graph_AYEAR" hidden="1">[2]SALES!#REF!</definedName>
    <definedName name="__123Graph_AYTD" localSheetId="0" hidden="1">[16]EXP!#REF!</definedName>
    <definedName name="__123Graph_AYTD" hidden="1">[16]EXP!#REF!</definedName>
    <definedName name="__123Graph_B" localSheetId="0" hidden="1">[14]JAN!$D$46:$D$50</definedName>
    <definedName name="__123Graph_B" hidden="1">[17]PRODL297!$B$25:$B$25</definedName>
    <definedName name="__123Graph_BCOSTDIST" hidden="1">[17]PRODL297!$B$25:$B$25</definedName>
    <definedName name="__123Graph_BCOSTSECT" localSheetId="0" hidden="1">[17]PRODL297!#REF!</definedName>
    <definedName name="__123Graph_BCOSTSECT" hidden="1">[17]PRODL297!#REF!</definedName>
    <definedName name="__123Graph_BDM" hidden="1">[14]JAN!$C$46:$C$50</definedName>
    <definedName name="__123Graph_BMONTH" localSheetId="0" hidden="1">[2]SALES!#REF!</definedName>
    <definedName name="__123Graph_BMONTH" hidden="1">[2]SALES!#REF!</definedName>
    <definedName name="__123Graph_BTREND" localSheetId="0" hidden="1">[2]SALES!#REF!</definedName>
    <definedName name="__123Graph_BTREND" hidden="1">[2]SALES!#REF!</definedName>
    <definedName name="__123Graph_BYEAR" localSheetId="0" hidden="1">[2]SALES!#REF!</definedName>
    <definedName name="__123Graph_BYEAR" hidden="1">[2]SALES!#REF!</definedName>
    <definedName name="__123Graph_CCOSTSECT" localSheetId="0" hidden="1">[17]PRODL297!#REF!</definedName>
    <definedName name="__123Graph_CCOSTSECT" hidden="1">[17]PRODL297!#REF!</definedName>
    <definedName name="__123Graph_D" localSheetId="0" hidden="1">[15]SALES!#REF!</definedName>
    <definedName name="__123Graph_D" hidden="1">[15]SALES!#REF!</definedName>
    <definedName name="__123Graph_DCOSTSECT" localSheetId="0" hidden="1">[17]PRODL297!#REF!</definedName>
    <definedName name="__123Graph_DCOSTSECT" hidden="1">[17]PRODL297!#REF!</definedName>
    <definedName name="__123Graph_DGR" localSheetId="1" hidden="1">'[18]COMP-P&amp;L'!#REF!</definedName>
    <definedName name="__123Graph_DGR" localSheetId="0" hidden="1">'[109]COMP-P&amp;L'!#REF!</definedName>
    <definedName name="__123Graph_DGR" hidden="1">'[19]COMP-P&amp;L'!#REF!</definedName>
    <definedName name="__123Graph_DREV" localSheetId="1" hidden="1">'[18]COMP-P&amp;L'!#REF!</definedName>
    <definedName name="__123Graph_DREV" localSheetId="0" hidden="1">'[109]COMP-P&amp;L'!#REF!</definedName>
    <definedName name="__123Graph_DREV" hidden="1">'[19]COMP-P&amp;L'!#REF!</definedName>
    <definedName name="__123Graph_E" localSheetId="1" hidden="1">'[18]COMP-P&amp;L'!#REF!</definedName>
    <definedName name="__123Graph_E" localSheetId="0" hidden="1">'[109]COMP-P&amp;L'!#REF!</definedName>
    <definedName name="__123Graph_E" hidden="1">'[19]COMP-P&amp;L'!#REF!</definedName>
    <definedName name="__123Graph_ECOSTSECT" localSheetId="0" hidden="1">[17]PRODL297!#REF!</definedName>
    <definedName name="__123Graph_ECOSTSECT" hidden="1">[17]PRODL297!#REF!</definedName>
    <definedName name="__123Graph_EGR" localSheetId="1" hidden="1">'[18]COMP-P&amp;L'!#REF!</definedName>
    <definedName name="__123Graph_EGR" localSheetId="0" hidden="1">'[109]COMP-P&amp;L'!#REF!</definedName>
    <definedName name="__123Graph_EGR" hidden="1">'[19]COMP-P&amp;L'!#REF!</definedName>
    <definedName name="__123Graph_EREV" localSheetId="1" hidden="1">'[18]COMP-P&amp;L'!#REF!</definedName>
    <definedName name="__123Graph_EREV" localSheetId="0" hidden="1">'[109]COMP-P&amp;L'!#REF!</definedName>
    <definedName name="__123Graph_EREV" hidden="1">'[19]COMP-P&amp;L'!#REF!</definedName>
    <definedName name="__123Graph_F" localSheetId="1" hidden="1">'[18]COMP-P&amp;L'!#REF!</definedName>
    <definedName name="__123Graph_F" localSheetId="0" hidden="1">'[109]COMP-P&amp;L'!#REF!</definedName>
    <definedName name="__123Graph_F" hidden="1">'[19]COMP-P&amp;L'!#REF!</definedName>
    <definedName name="__123Graph_FCOSTSECT" localSheetId="0" hidden="1">[17]PRODL297!#REF!</definedName>
    <definedName name="__123Graph_FCOSTSECT" hidden="1">[17]PRODL297!#REF!</definedName>
    <definedName name="__123Graph_FGR" localSheetId="1" hidden="1">'[18]COMP-P&amp;L'!#REF!</definedName>
    <definedName name="__123Graph_FGR" localSheetId="0" hidden="1">'[109]COMP-P&amp;L'!#REF!</definedName>
    <definedName name="__123Graph_FGR" hidden="1">'[19]COMP-P&amp;L'!#REF!</definedName>
    <definedName name="__123Graph_FREV" localSheetId="1" hidden="1">'[18]COMP-P&amp;L'!#REF!</definedName>
    <definedName name="__123Graph_FREV" localSheetId="0" hidden="1">'[109]COMP-P&amp;L'!#REF!</definedName>
    <definedName name="__123Graph_FREV" hidden="1">'[19]COMP-P&amp;L'!#REF!</definedName>
    <definedName name="__123Graph_LBL_A" localSheetId="0" hidden="1">[2]SALES!#REF!</definedName>
    <definedName name="__123Graph_LBL_A" hidden="1">[2]SALES!#REF!</definedName>
    <definedName name="__123Graph_LBL_AMONTH" localSheetId="0" hidden="1">[2]SALES!#REF!</definedName>
    <definedName name="__123Graph_LBL_AMONTH" hidden="1">[2]SALES!#REF!</definedName>
    <definedName name="__123Graph_LBL_ATREND" localSheetId="0" hidden="1">[2]SALES!#REF!</definedName>
    <definedName name="__123Graph_LBL_ATREND" hidden="1">[2]SALES!#REF!</definedName>
    <definedName name="__123Graph_LBL_AYEAR" localSheetId="0" hidden="1">[2]SALES!#REF!</definedName>
    <definedName name="__123Graph_LBL_AYEAR" hidden="1">[2]SALES!#REF!</definedName>
    <definedName name="__123Graph_LBL_B" localSheetId="0" hidden="1">[2]SALES!#REF!</definedName>
    <definedName name="__123Graph_LBL_B" hidden="1">[2]SALES!#REF!</definedName>
    <definedName name="__123Graph_LBL_BMONTH" localSheetId="0" hidden="1">[2]SALES!#REF!</definedName>
    <definedName name="__123Graph_LBL_BMONTH" hidden="1">[2]SALES!#REF!</definedName>
    <definedName name="__123Graph_LBL_BTREND" localSheetId="0" hidden="1">[2]SALES!#REF!</definedName>
    <definedName name="__123Graph_LBL_BTREND" hidden="1">[2]SALES!#REF!</definedName>
    <definedName name="__123Graph_LBL_BYEAR" localSheetId="0" hidden="1">[2]SALES!#REF!</definedName>
    <definedName name="__123Graph_LBL_BYEAR" hidden="1">[2]SALES!#REF!</definedName>
    <definedName name="__123Graph_X" hidden="1">[14]JAN!$B$46:$B$50</definedName>
    <definedName name="__123Graph_XBUD" localSheetId="0" hidden="1">[16]EXP!#REF!</definedName>
    <definedName name="__123Graph_XBUD" hidden="1">[16]EXP!#REF!</definedName>
    <definedName name="__123Graph_XCOSTDIST" localSheetId="0" hidden="1">[17]PRODL297!#REF!</definedName>
    <definedName name="__123Graph_XCOSTDIST" hidden="1">[17]PRODL297!#REF!</definedName>
    <definedName name="__123Graph_XCOSTSECT" hidden="1">[17]PRODL297!$C$29:$C$34</definedName>
    <definedName name="__123Graph_XDM" hidden="1">[14]JAN!$B$46:$B$50</definedName>
    <definedName name="__123Graph_XDY" hidden="1">[14]JAN!$B$46:$B$50</definedName>
    <definedName name="__123Graph_XGR" localSheetId="1" hidden="1">'[18]COMP-P&amp;L'!#REF!</definedName>
    <definedName name="__123Graph_XGR" localSheetId="0" hidden="1">'[109]COMP-P&amp;L'!#REF!</definedName>
    <definedName name="__123Graph_XGR" hidden="1">'[19]COMP-P&amp;L'!#REF!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'[18]COMP-P&amp;L'!#REF!</definedName>
    <definedName name="__123Graph_XREV" localSheetId="0" hidden="1">'[109]COMP-P&amp;L'!#REF!</definedName>
    <definedName name="__123Graph_XREV" hidden="1">'[19]COMP-P&amp;L'!#REF!</definedName>
    <definedName name="__123Graph_XTREND" localSheetId="0" hidden="1">[2]SALES!#REF!</definedName>
    <definedName name="__123Graph_XTREND" hidden="1">[2]SALES!#REF!</definedName>
    <definedName name="__123Graph_XYEAR" localSheetId="0" hidden="1">[2]SALES!#REF!</definedName>
    <definedName name="__123Graph_XYEAR" hidden="1">[2]SALES!#REF!</definedName>
    <definedName name="__123Graph_XYTD" localSheetId="0" hidden="1">[16]EXP!#REF!</definedName>
    <definedName name="__123Graph_XYTD" hidden="1">[16]EXP!#REF!</definedName>
    <definedName name="__14__123Graph_LBL_BMKT_MONTH" localSheetId="0" hidden="1">[2]SALES!#REF!</definedName>
    <definedName name="__14__123Graph_LBL_BMKT_MONTH" hidden="1">[2]SALES!#REF!</definedName>
    <definedName name="__16__123Graph_LBL_BMKT_YTD" localSheetId="0" hidden="1">[2]SALES!#REF!</definedName>
    <definedName name="__16__123Graph_LBL_BMKT_YTD" hidden="1">[2]SALES!#REF!</definedName>
    <definedName name="__18__123Graph_XMKT_MONTH" localSheetId="0" hidden="1">[2]SALES!#REF!</definedName>
    <definedName name="__18__123Graph_XMKT_MONTH" hidden="1">[2]SALES!#REF!</definedName>
    <definedName name="__2__123Graph_AMKT_MONTH" localSheetId="0" hidden="1">[2]SALES!#REF!</definedName>
    <definedName name="__2__123Graph_AMKT_MONTH" hidden="1">[2]SALES!#REF!</definedName>
    <definedName name="__2__123Graph_AMKT_YTD" localSheetId="0" hidden="1">[2]SALES!#REF!</definedName>
    <definedName name="__2__123Graph_AMKT_YTD" hidden="1">[2]SALES!#REF!</definedName>
    <definedName name="__20__123Graph_XMKT_YTD" localSheetId="0" hidden="1">[2]SALES!#REF!</definedName>
    <definedName name="__20__123Graph_XMKT_YTD" hidden="1">[2]SALES!#REF!</definedName>
    <definedName name="__3__123Graph_BMKT_MONTH" localSheetId="0" hidden="1">[2]SALES!#REF!</definedName>
    <definedName name="__3__123Graph_BMKT_MONTH" hidden="1">[2]SALES!#REF!</definedName>
    <definedName name="__4__123Graph_AMKT_YTD" localSheetId="0" hidden="1">[2]SALES!#REF!</definedName>
    <definedName name="__4__123Graph_AMKT_YTD" hidden="1">[2]SALES!#REF!</definedName>
    <definedName name="__4__123Graph_BMKT_YTD" localSheetId="0" hidden="1">[2]SALES!#REF!</definedName>
    <definedName name="__4__123Graph_BMKT_YTD" hidden="1">[2]SALES!#REF!</definedName>
    <definedName name="__5__123Graph_LBL_AMKT_MONTH" localSheetId="0" hidden="1">[2]SALES!#REF!</definedName>
    <definedName name="__5__123Graph_LBL_AMKT_MONTH" hidden="1">[2]SALES!#REF!</definedName>
    <definedName name="__6__123Graph_BMKT_MONTH" localSheetId="0" hidden="1">[2]SALES!#REF!</definedName>
    <definedName name="__6__123Graph_BMKT_MONTH" hidden="1">[2]SALES!#REF!</definedName>
    <definedName name="__6__123Graph_LBL_AMKT_YTD" localSheetId="0" hidden="1">[2]SALES!#REF!</definedName>
    <definedName name="__6__123Graph_LBL_AMKT_YTD" hidden="1">[2]SALES!#REF!</definedName>
    <definedName name="__7__123Graph_LBL_BMKT_MONTH" localSheetId="0" hidden="1">[2]SALES!#REF!</definedName>
    <definedName name="__7__123Graph_LBL_BMKT_MONTH" hidden="1">[2]SALES!#REF!</definedName>
    <definedName name="__8__123Graph_BMKT_YTD" localSheetId="0" hidden="1">[2]SALES!#REF!</definedName>
    <definedName name="__8__123Graph_BMKT_YTD" hidden="1">[2]SALES!#REF!</definedName>
    <definedName name="__8__123Graph_LBL_BMKT_YTD" localSheetId="0" hidden="1">[2]SALES!#REF!</definedName>
    <definedName name="__8__123Graph_LBL_BMKT_YTD" hidden="1">[2]SALES!#REF!</definedName>
    <definedName name="__9__123Graph_XMKT_MONTH" localSheetId="0" hidden="1">[2]SALES!#REF!</definedName>
    <definedName name="__9__123Graph_XMKT_MONTH" hidden="1">[2]SALES!#REF!</definedName>
    <definedName name="__aaV9" localSheetId="0">#REF!</definedName>
    <definedName name="__aaV9">#REF!</definedName>
    <definedName name="__Act04" localSheetId="0">#REF!</definedName>
    <definedName name="__Act04">#REF!</definedName>
    <definedName name="__ALL1" localSheetId="0">#REF!</definedName>
    <definedName name="__ALL1">#REF!</definedName>
    <definedName name="__bal0196" localSheetId="1">[8]Plan1!$A$1:$F$238</definedName>
    <definedName name="__bal0196" localSheetId="0">[106]Plan1!$A$1:$F$238</definedName>
    <definedName name="__bal0196">[9]Plan1!$A$1:$F$238</definedName>
    <definedName name="__bal0296" localSheetId="1">[8]Plan1!$A$1:$F$238</definedName>
    <definedName name="__bal0296" localSheetId="0">[106]Plan1!$A$1:$F$238</definedName>
    <definedName name="__bal0296">[9]Plan1!$A$1:$F$238</definedName>
    <definedName name="__Bal0497" localSheetId="1">[8]Plan1!$A$1:$F$517</definedName>
    <definedName name="__Bal0497" localSheetId="0">[106]Plan1!$A$1:$F$517</definedName>
    <definedName name="__Bal0497">[9]Plan1!$A$1:$F$517</definedName>
    <definedName name="__bal1196" localSheetId="1">[8]Plan1!$A$1:$F$596</definedName>
    <definedName name="__bal1196" localSheetId="0">[106]Plan1!$A$1:$F$596</definedName>
    <definedName name="__bal1196">[9]Plan1!$A$1:$F$596</definedName>
    <definedName name="__bdg2000" localSheetId="1">[8]Plan1!$A$1:$AH$16</definedName>
    <definedName name="__bdg2000" localSheetId="0">[106]Plan1!$A$1:$AH$16</definedName>
    <definedName name="__bdg2000">[9]Plan1!$A$1:$AH$16</definedName>
    <definedName name="__CAP1" localSheetId="1">[10]Capex!#REF!</definedName>
    <definedName name="__CAP1" localSheetId="0">[107]Capex!#REF!</definedName>
    <definedName name="__CAP1">[11]Capex!#REF!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 localSheetId="0">'[20]DATA 2003'!#REF!</definedName>
    <definedName name="__dec98">'[20]DATA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localSheetId="0" hidden="1">#REF!</definedName>
    <definedName name="__FILL" hidden="1">#REF!</definedName>
    <definedName name="__IND1" localSheetId="0">#REF!</definedName>
    <definedName name="__IND1">#REF!</definedName>
    <definedName name="__IND2" localSheetId="0">#REF!</definedName>
    <definedName name="__IND2">#REF!</definedName>
    <definedName name="__IND3" localSheetId="0">#REF!</definedName>
    <definedName name="__IND3">#REF!</definedName>
    <definedName name="__IND4" localSheetId="0">#REF!</definedName>
    <definedName name="__IND4">#REF!</definedName>
    <definedName name="__IND5" localSheetId="0">#REF!</definedName>
    <definedName name="__IND5">#REF!</definedName>
    <definedName name="__IND6" localSheetId="0">#REF!</definedName>
    <definedName name="__IND6">#REF!</definedName>
    <definedName name="__IND7" localSheetId="0">#REF!</definedName>
    <definedName name="__IND7">#REF!</definedName>
    <definedName name="__IND8" localSheetId="0">#REF!</definedName>
    <definedName name="__IND8">#REF!</definedName>
    <definedName name="__jed122223" localSheetId="1">[12]MMR!$A$1327:$IV$1327</definedName>
    <definedName name="__jed122223" localSheetId="0">[108]MMR!$A$1327:$IV$1327</definedName>
    <definedName name="__jed122223">[13]MMR!$A$1327:$IV$1327</definedName>
    <definedName name="__K2" localSheetId="0">#REF!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 localSheetId="0">#REF!</definedName>
    <definedName name="__KSA3">#REF!</definedName>
    <definedName name="__KSA4" localSheetId="0">#REF!</definedName>
    <definedName name="__KSA4">#REF!</definedName>
    <definedName name="__KSA5" localSheetId="0">#REF!</definedName>
    <definedName name="__KSA5">#REF!</definedName>
    <definedName name="__KSA6" localSheetId="0">#REF!</definedName>
    <definedName name="__KSA6">#REF!</definedName>
    <definedName name="__LIC2" localSheetId="0">#REF!</definedName>
    <definedName name="__LIC2">#REF!</definedName>
    <definedName name="__MIN1" localSheetId="1">[10]Revenue!#REF!</definedName>
    <definedName name="__MIN1" localSheetId="0">[107]Revenue!#REF!</definedName>
    <definedName name="__MIN1">[11]Revenue!#REF!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 localSheetId="0">#REF!</definedName>
    <definedName name="__O6">#REF!</definedName>
    <definedName name="__OUT1" localSheetId="1">[10]Revenue!#REF!</definedName>
    <definedName name="__OUT1" localSheetId="0">[107]Revenue!#REF!</definedName>
    <definedName name="__OUT1">[11]Revenue!#REF!</definedName>
    <definedName name="__REV2" localSheetId="1">[10]Revenue!#REF!</definedName>
    <definedName name="__REV2" localSheetId="0">[107]Revenue!#REF!</definedName>
    <definedName name="__REV2">[11]Revenue!#REF!</definedName>
    <definedName name="__REV21" localSheetId="1">[10]Revenue!#REF!</definedName>
    <definedName name="__REV21" localSheetId="0">[107]Revenue!#REF!</definedName>
    <definedName name="__REV21">[11]Revenue!#REF!</definedName>
    <definedName name="__REV22" localSheetId="1">[10]Revenue!#REF!</definedName>
    <definedName name="__REV22" localSheetId="0">[107]Revenue!#REF!</definedName>
    <definedName name="__REV22">[11]Revenue!#REF!</definedName>
    <definedName name="__RIL1" localSheetId="0">#REF!</definedName>
    <definedName name="__RIL1">#REF!</definedName>
    <definedName name="__SCH2" localSheetId="0">[7]Notes!#REF!</definedName>
    <definedName name="__SCH2">[7]Notes!#REF!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 localSheetId="0">#REF!</definedName>
    <definedName name="__TAB11">#REF!</definedName>
    <definedName name="__TAB111" localSheetId="0">#REF!</definedName>
    <definedName name="__TAB111">#REF!</definedName>
    <definedName name="__TAB112" localSheetId="0">#REF!</definedName>
    <definedName name="__TAB112">#REF!</definedName>
    <definedName name="__TAB113" localSheetId="0">#REF!</definedName>
    <definedName name="__TAB113">#REF!</definedName>
    <definedName name="__TAB114" localSheetId="0">#REF!</definedName>
    <definedName name="__TAB114">#REF!</definedName>
    <definedName name="__TAB115" localSheetId="0">#REF!</definedName>
    <definedName name="__TAB115">#REF!</definedName>
    <definedName name="__TAB116" localSheetId="0">#REF!</definedName>
    <definedName name="__TAB116">#REF!</definedName>
    <definedName name="__TAB117" localSheetId="0">#REF!</definedName>
    <definedName name="__TAB117">#REF!</definedName>
    <definedName name="__TAB13" localSheetId="0">#REF!</definedName>
    <definedName name="__TAB13">#REF!</definedName>
    <definedName name="__TAB14" localSheetId="0">#REF!</definedName>
    <definedName name="__TAB14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AR1" localSheetId="1">[10]Revenue!#REF!</definedName>
    <definedName name="__TAR1" localSheetId="0">[107]Revenue!#REF!</definedName>
    <definedName name="__TAR1">[11]Revenue!#REF!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 localSheetId="0">#REF!</definedName>
    <definedName name="__WI14">#REF!</definedName>
    <definedName name="__WI15" localSheetId="0">#REF!</definedName>
    <definedName name="__WI15">#REF!</definedName>
    <definedName name="__WI16" localSheetId="0">#REF!</definedName>
    <definedName name="__WI16">#REF!</definedName>
    <definedName name="__WI2" localSheetId="0">#REF!</definedName>
    <definedName name="__WI2">#REF!</definedName>
    <definedName name="__WI3" localSheetId="0">#REF!</definedName>
    <definedName name="__WI3">#REF!</definedName>
    <definedName name="__WI4" localSheetId="0">#REF!</definedName>
    <definedName name="__WI4">#REF!</definedName>
    <definedName name="__WI5" localSheetId="0">#REF!</definedName>
    <definedName name="__WI5">#REF!</definedName>
    <definedName name="__WI6" localSheetId="0">#REF!</definedName>
    <definedName name="__WI6">#REF!</definedName>
    <definedName name="__WI7" localSheetId="0">#REF!</definedName>
    <definedName name="__WI7">#REF!</definedName>
    <definedName name="__WI8" localSheetId="0">#REF!</definedName>
    <definedName name="__WI8">#REF!</definedName>
    <definedName name="_1" localSheetId="0">#REF!</definedName>
    <definedName name="_1">#REF!</definedName>
    <definedName name="_1__123Graph_AMKT_MONTH" localSheetId="0" hidden="1">[2]SALES!#REF!</definedName>
    <definedName name="_1__123Graph_AMKT_MONTH" hidden="1">[2]SALES!#REF!</definedName>
    <definedName name="_1_0res_percent" localSheetId="0">#REF!</definedName>
    <definedName name="_1_0res_percent">#REF!</definedName>
    <definedName name="_1_dense_radius" localSheetId="1">'[21]Current Inputs'!$E$50:$P$50</definedName>
    <definedName name="_1_dense_radius" localSheetId="0">'[110]Current Inputs'!$E$50:$P$50</definedName>
    <definedName name="_1_dense_radius">'[22]Current Inputs'!$E$50:$P$50</definedName>
    <definedName name="_1_US">"Dolar Exchange"</definedName>
    <definedName name="_10">#N/A</definedName>
    <definedName name="_10__123Graph_AMKT_YTD" localSheetId="0" hidden="1">[2]SALES!#REF!</definedName>
    <definedName name="_10__123Graph_AMKT_YTD" hidden="1">[2]SALES!#REF!</definedName>
    <definedName name="_10__123Graph_LBL_AMKT_MONTH" localSheetId="0" hidden="1">[2]SALES!#REF!</definedName>
    <definedName name="_10__123Graph_LBL_AMKT_MONTH" hidden="1">[2]SALES!#REF!</definedName>
    <definedName name="_10__123Graph_LBL_BMKT_YTD" localSheetId="0" hidden="1">[2]SALES!#REF!</definedName>
    <definedName name="_10__123Graph_LBL_BMKT_YTD" hidden="1">[2]SALES!#REF!</definedName>
    <definedName name="_10__123Graph_XMKT_YTD" localSheetId="0" hidden="1">[2]SALES!#REF!</definedName>
    <definedName name="_10__123Graph_XMKT_YTD" hidden="1">[2]SALES!#REF!</definedName>
    <definedName name="_10Excel_BuiltIn_Print_Titles_6_1">[23]Administration!$A$1:$C$65536,[23]Administration!#REF!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[24]Administration!$A$1:$C$65536,[24]Administration!#REF!</definedName>
    <definedName name="_11Excel_BuiltIn_Print_Titles_6_1" localSheetId="0">[111]Administration!$A$1:$C$65536,[111]Administration!#REF!</definedName>
    <definedName name="_11Excel_BuiltIn_Print_Titles_6_1">[25]Administration!$A$1:$C$65536,[25]Administration!#REF!</definedName>
    <definedName name="_11M" localSheetId="1">[26]Fin!$C$305</definedName>
    <definedName name="_11M" localSheetId="0">[26]Fin!$C$305</definedName>
    <definedName name="_11M">[26]Fin!$C$305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localSheetId="0" hidden="1">[2]SALES!#REF!</definedName>
    <definedName name="_14__123Graph_AMKT_YTD" hidden="1">[2]SALES!#REF!</definedName>
    <definedName name="_14__123Graph_BMKT_YTD" localSheetId="0" hidden="1">[2]SALES!#REF!</definedName>
    <definedName name="_14__123Graph_BMKT_YTD" hidden="1">[2]SALES!#REF!</definedName>
    <definedName name="_14__123Graph_LBL_BMKT_MONTH" localSheetId="0" hidden="1">[2]SALES!#REF!</definedName>
    <definedName name="_14__123Graph_LBL_BMKT_MONTH" hidden="1">[2]SALES!#REF!</definedName>
    <definedName name="_15">#N/A</definedName>
    <definedName name="_15__123Graph_BMKT_MONTH" localSheetId="0" hidden="1">[2]SALES!#REF!</definedName>
    <definedName name="_15__123Graph_BMKT_MONTH" hidden="1">[2]SALES!#REF!</definedName>
    <definedName name="_15__123Graph_LBL_AMKT_MONTH" localSheetId="0" hidden="1">[2]SALES!#REF!</definedName>
    <definedName name="_15__123Graph_LBL_AMKT_MONTH" hidden="1">[2]SALES!#REF!</definedName>
    <definedName name="_16">#N/A</definedName>
    <definedName name="_16__123Graph_BMKT_YTD" localSheetId="0" hidden="1">[2]SALES!#REF!</definedName>
    <definedName name="_16__123Graph_BMKT_YTD" hidden="1">[2]SALES!#REF!</definedName>
    <definedName name="_16__123Graph_LBL_AMKT_MONTH" localSheetId="0" hidden="1">[2]SALES!#REF!</definedName>
    <definedName name="_16__123Graph_LBL_AMKT_MONTH" hidden="1">[2]SALES!#REF!</definedName>
    <definedName name="_16__123Graph_LBL_BMKT_YTD" localSheetId="0" hidden="1">[2]SALES!#REF!</definedName>
    <definedName name="_16__123Graph_LBL_BMKT_YTD" hidden="1">[2]SALES!#REF!</definedName>
    <definedName name="_17">#N/A</definedName>
    <definedName name="_18">#N/A</definedName>
    <definedName name="_18__123Graph_LBL_AMKT_YTD" localSheetId="0" hidden="1">[2]SALES!#REF!</definedName>
    <definedName name="_18__123Graph_LBL_AMKT_YTD" hidden="1">[2]SALES!#REF!</definedName>
    <definedName name="_18__123Graph_XMKT_MONTH" localSheetId="0" hidden="1">[2]SALES!#REF!</definedName>
    <definedName name="_18__123Graph_XMKT_MONTH" hidden="1">[2]SALES!#REF!</definedName>
    <definedName name="_19">#N/A</definedName>
    <definedName name="_1A" localSheetId="0">#REF!</definedName>
    <definedName name="_1A">#REF!</definedName>
    <definedName name="_1F" localSheetId="0">#REF!</definedName>
    <definedName name="_1F">#REF!</definedName>
    <definedName name="_1M" localSheetId="1">[10]Financing!#REF!</definedName>
    <definedName name="_1M" localSheetId="0">[112]Financing!#REF!</definedName>
    <definedName name="_1M">[11]Financing!#REF!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localSheetId="0" hidden="1">[2]SALES!#REF!</definedName>
    <definedName name="_21__123Graph_BMKT_MONTH" hidden="1">[2]SALES!#REF!</definedName>
    <definedName name="_21__123Graph_LBL_BMKT_MONTH" localSheetId="0" hidden="1">[2]SALES!#REF!</definedName>
    <definedName name="_21__123Graph_LBL_BMKT_MONTH" hidden="1">[2]SALES!#REF!</definedName>
    <definedName name="_22">#N/A</definedName>
    <definedName name="_22__123Graph_LBL_BMKT_YTD" localSheetId="0" hidden="1">[2]SALES!#REF!</definedName>
    <definedName name="_22__123Graph_LBL_BMKT_YTD" hidden="1">[2]SALES!#REF!</definedName>
    <definedName name="_24__123Graph_LBL_AMKT_YTD" localSheetId="0" hidden="1">[2]SALES!#REF!</definedName>
    <definedName name="_24__123Graph_LBL_AMKT_YTD" hidden="1">[2]SALES!#REF!</definedName>
    <definedName name="_24__123Graph_LBL_BMKT_YTD" localSheetId="0" hidden="1">[2]SALES!#REF!</definedName>
    <definedName name="_24__123Graph_LBL_BMKT_YTD" hidden="1">[2]SALES!#REF!</definedName>
    <definedName name="_24__123Graph_XMKT_MONTH" localSheetId="0" hidden="1">[2]SALES!#REF!</definedName>
    <definedName name="_24__123Graph_XMKT_MONTH" hidden="1">[2]SALES!#REF!</definedName>
    <definedName name="_26__123Graph_XMKT_YTD" localSheetId="0" hidden="1">[2]SALES!#REF!</definedName>
    <definedName name="_26__123Graph_XMKT_YTD" hidden="1">[2]SALES!#REF!</definedName>
    <definedName name="_27__123Graph_XMKT_MONTH" localSheetId="0" hidden="1">[2]SALES!#REF!</definedName>
    <definedName name="_27__123Graph_XMKT_MONTH" hidden="1">[2]SALES!#REF!</definedName>
    <definedName name="_28__123Graph_BMKT_YTD" localSheetId="0" hidden="1">[2]SALES!#REF!</definedName>
    <definedName name="_28__123Graph_BMKT_YTD" hidden="1">[2]SALES!#REF!</definedName>
    <definedName name="_28__123Graph_LBL_BMKT_MONTH" localSheetId="0" hidden="1">[2]SALES!#REF!</definedName>
    <definedName name="_28__123Graph_LBL_BMKT_MONTH" hidden="1">[2]SALES!#REF!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AMKT_MONTH" localSheetId="0" hidden="1">[2]SALES!#REF!</definedName>
    <definedName name="_3__123Graph_AMKT_MONTH" hidden="1">[2]SALES!#REF!</definedName>
    <definedName name="_3__123Graph_BMKT_MONTH" localSheetId="0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localSheetId="0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 localSheetId="0">[7]Restrict!#REF!</definedName>
    <definedName name="_33_2_">[7]Restrict!#REF!</definedName>
    <definedName name="_35__123Graph_LBL_AMKT_MONTH" localSheetId="0" hidden="1">[2]SALES!#REF!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localSheetId="0" hidden="1">[2]SALES!#REF!</definedName>
    <definedName name="_42__123Graph_LBL_AMKT_YTD" hidden="1">[2]SALES!#REF!</definedName>
    <definedName name="_49__123Graph_LBL_BMKT_MONTH" localSheetId="0" hidden="1">[2]SALES!#REF!</definedName>
    <definedName name="_49__123Graph_LBL_BMKT_MONTH" hidden="1">[2]SALES!#REF!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localSheetId="0" hidden="1">[2]SALES!#REF!</definedName>
    <definedName name="_5__123Graph_AMKT_MONTH" hidden="1">[2]SALES!#REF!</definedName>
    <definedName name="_5__123Graph_BMKT_MONTH" localSheetId="0" hidden="1">[2]SALES!#REF!</definedName>
    <definedName name="_5__123Graph_BMKT_MONTH" hidden="1">[2]SALES!#REF!</definedName>
    <definedName name="_5__123Graph_LBL_AMKT_MONTH" localSheetId="0" hidden="1">[2]SALES!#REF!</definedName>
    <definedName name="_5__123Graph_LBL_AMKT_MONTH" hidden="1">[2]SALES!#REF!</definedName>
    <definedName name="_50__123Graph_XMKT_YTD" localSheetId="0" hidden="1">[2]SALES!#REF!</definedName>
    <definedName name="_50__123Graph_XMKT_YTD" hidden="1">[2]SALES!#REF!</definedName>
    <definedName name="_56__123Graph_LBL_BMKT_YTD" localSheetId="0" hidden="1">[2]SALES!#REF!</definedName>
    <definedName name="_56__123Graph_LBL_BMKT_YTD" hidden="1">[2]SALES!#REF!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localSheetId="0" hidden="1">[2]SALES!#REF!</definedName>
    <definedName name="_6__123Graph_AMKT_YTD" hidden="1">[2]SALES!#REF!</definedName>
    <definedName name="_6__123Graph_BMKT_MONTH" localSheetId="0" hidden="1">[2]SALES!#REF!</definedName>
    <definedName name="_6__123Graph_BMKT_MONTH" hidden="1">[2]SALES!#REF!</definedName>
    <definedName name="_6__123Graph_BMKT_YTD" localSheetId="0" hidden="1">[2]SALES!#REF!</definedName>
    <definedName name="_6__123Graph_BMKT_YTD" hidden="1">[2]SALES!#REF!</definedName>
    <definedName name="_6__123Graph_LBL_AMKT_YTD" localSheetId="0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0" hidden="1">[2]SALES!#REF!</definedName>
    <definedName name="_63__123Graph_XMKT_MONTH" hidden="1">[2]SALES!#REF!</definedName>
    <definedName name="_7">#N/A</definedName>
    <definedName name="_7__123Graph_AMKT_MONTH" localSheetId="0" hidden="1">[2]SALES!#REF!</definedName>
    <definedName name="_7__123Graph_AMKT_MONTH" hidden="1">[2]SALES!#REF!</definedName>
    <definedName name="_7__123Graph_LBL_AMKT_MONTH" localSheetId="0" hidden="1">[2]SALES!#REF!</definedName>
    <definedName name="_7__123Graph_LBL_AMKT_MONTH" hidden="1">[2]SALES!#REF!</definedName>
    <definedName name="_7__123Graph_LBL_BMKT_MONTH" localSheetId="0" hidden="1">[2]SALES!#REF!</definedName>
    <definedName name="_7__123Graph_LBL_BMKT_MONTH" hidden="1">[2]SALES!#REF!</definedName>
    <definedName name="_70__123Graph_XMKT_YTD" localSheetId="0" hidden="1">[2]SALES!#REF!</definedName>
    <definedName name="_70__123Graph_XMKT_YTD" hidden="1">[2]SALES!#REF!</definedName>
    <definedName name="_8">#N/A</definedName>
    <definedName name="_8__123Graph_AMKT_MONTH" localSheetId="0" hidden="1">[2]SALES!#REF!</definedName>
    <definedName name="_8__123Graph_AMKT_MONTH" hidden="1">[2]SALES!#REF!</definedName>
    <definedName name="_8__123Graph_AMKT_YTD" localSheetId="0" hidden="1">[2]SALES!#REF!</definedName>
    <definedName name="_8__123Graph_AMKT_YTD" hidden="1">[2]SALES!#REF!</definedName>
    <definedName name="_8__123Graph_BMKT_YTD" localSheetId="0" hidden="1">[2]SALES!#REF!</definedName>
    <definedName name="_8__123Graph_BMKT_YTD" hidden="1">[2]SALES!#REF!</definedName>
    <definedName name="_8__123Graph_LBL_AMKT_YTD" localSheetId="0" hidden="1">[2]SALES!#REF!</definedName>
    <definedName name="_8__123Graph_LBL_AMKT_YTD" hidden="1">[2]SALES!#REF!</definedName>
    <definedName name="_8__123Graph_LBL_BMKT_YTD" localSheetId="0" hidden="1">[2]SALES!#REF!</definedName>
    <definedName name="_8__123Graph_LBL_BMKT_YTD" hidden="1">[2]SALES!#REF!</definedName>
    <definedName name="_9">#N/A</definedName>
    <definedName name="_9__123Graph_BMKT_MONTH" localSheetId="0" hidden="1">[2]SALES!#REF!</definedName>
    <definedName name="_9__123Graph_BMKT_MONTH" hidden="1">[2]SALES!#REF!</definedName>
    <definedName name="_9__123Graph_LBL_BMKT_MONTH" localSheetId="0" hidden="1">[2]SALES!#REF!</definedName>
    <definedName name="_9__123Graph_LBL_BMKT_MONTH" hidden="1">[2]SALES!#REF!</definedName>
    <definedName name="_9__123Graph_XMKT_MONTH" localSheetId="0" hidden="1">[2]SALES!#REF!</definedName>
    <definedName name="_9__123Graph_XMKT_MONTH" hidden="1">[2]SALES!#REF!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1">[8]Plan1!$A$1:$F$238</definedName>
    <definedName name="_bal0196" localSheetId="0">[106]Plan1!$A$1:$F$238</definedName>
    <definedName name="_bal0196">[9]Plan1!$A$1:$F$238</definedName>
    <definedName name="_bal0296" localSheetId="1">[8]Plan1!$A$1:$F$238</definedName>
    <definedName name="_bal0296" localSheetId="0">[106]Plan1!$A$1:$F$238</definedName>
    <definedName name="_bal0296">[9]Plan1!$A$1:$F$238</definedName>
    <definedName name="_Bal0497" localSheetId="1">[8]Plan1!$A$1:$F$517</definedName>
    <definedName name="_Bal0497" localSheetId="0">[106]Plan1!$A$1:$F$517</definedName>
    <definedName name="_Bal0497">[9]Plan1!$A$1:$F$517</definedName>
    <definedName name="_bal1196" localSheetId="1">[8]Plan1!$A$1:$F$596</definedName>
    <definedName name="_bal1196" localSheetId="0">[106]Plan1!$A$1:$F$596</definedName>
    <definedName name="_bal1196">[9]Plan1!$A$1:$F$596</definedName>
    <definedName name="_bdg2000" localSheetId="1">[8]Plan1!$A$1:$AH$16</definedName>
    <definedName name="_bdg2000" localSheetId="0">[106]Plan1!$A$1:$AH$16</definedName>
    <definedName name="_bdg2000">[9]Plan1!$A$1:$AH$16</definedName>
    <definedName name="_C70000" localSheetId="0">#REF!</definedName>
    <definedName name="_C70000">#REF!</definedName>
    <definedName name="_CAP1" localSheetId="1">[10]Capex!#REF!</definedName>
    <definedName name="_CAP1" localSheetId="0">[112]Capex!#REF!</definedName>
    <definedName name="_CAP1">[11]Capex!#REF!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 localSheetId="0">#REF!</definedName>
    <definedName name="_DEV1">#REF!</definedName>
    <definedName name="_Dim1" localSheetId="0">#REF!</definedName>
    <definedName name="_Dim1">#REF!</definedName>
    <definedName name="_Dim2" localSheetId="0">#REF!</definedName>
    <definedName name="_Dim2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SITcapex" localSheetId="0">#REF!</definedName>
    <definedName name="_ISITcapex">#REF!</definedName>
    <definedName name="_jed122223" localSheetId="1">[12]MMR!$A$1327:$IV$1327</definedName>
    <definedName name="_jed122223" localSheetId="0">[5]MMR!$A$1327:$IV$1327</definedName>
    <definedName name="_jed122223">[13]MMR!$A$1327:$IV$1327</definedName>
    <definedName name="_K2" localSheetId="0">#REF!</definedName>
    <definedName name="_K2">#REF!</definedName>
    <definedName name="_Key1" localSheetId="0" hidden="1">#REF!</definedName>
    <definedName name="_Key1" hidden="1">#REF!</definedName>
    <definedName name="_Key2" localSheetId="0" hidden="1">[27]PROD!#REF!</definedName>
    <definedName name="_Key2" hidden="1">[27]PROD!#REF!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 localSheetId="0">#REF!</definedName>
    <definedName name="_KSA4">#REF!</definedName>
    <definedName name="_KSA5" localSheetId="0">#REF!</definedName>
    <definedName name="_KSA5">#REF!</definedName>
    <definedName name="_KSA6" localSheetId="0">#REF!</definedName>
    <definedName name="_KSA6">#REF!</definedName>
    <definedName name="_LIC2" localSheetId="0">#REF!</definedName>
    <definedName name="_LIC2">#REF!</definedName>
    <definedName name="_MENU3" localSheetId="0">#REF!</definedName>
    <definedName name="_MENU3">#REF!</definedName>
    <definedName name="_MIN1" localSheetId="1">[10]Revenue!#REF!</definedName>
    <definedName name="_MIN1" localSheetId="0">[112]Revenue!#REF!</definedName>
    <definedName name="_MIN1">[11]Revenue!#REF!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[28]SAD!$F$38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[10]Revenue!#REF!</definedName>
    <definedName name="_OUT1" localSheetId="0">[112]Revenue!#REF!</definedName>
    <definedName name="_OUT1">[11]Revenue!#REF!</definedName>
    <definedName name="_REV2" localSheetId="1">[10]Revenue!#REF!</definedName>
    <definedName name="_REV2" localSheetId="0">[112]Revenue!#REF!</definedName>
    <definedName name="_REV2">[11]Revenue!#REF!</definedName>
    <definedName name="_REV21" localSheetId="1">[10]Revenue!#REF!</definedName>
    <definedName name="_REV21" localSheetId="0">[112]Revenue!#REF!</definedName>
    <definedName name="_REV21">[11]Revenue!#REF!</definedName>
    <definedName name="_REV22" localSheetId="1">[10]Revenue!#REF!</definedName>
    <definedName name="_REV22" localSheetId="0">[112]Revenue!#REF!</definedName>
    <definedName name="_REV22">[11]Revenue!#REF!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 localSheetId="0">#REF!</definedName>
    <definedName name="_set1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TAB11" localSheetId="0">#REF!</definedName>
    <definedName name="_TAB11">#REF!</definedName>
    <definedName name="_TAB111" localSheetId="0">#REF!</definedName>
    <definedName name="_TAB111">#REF!</definedName>
    <definedName name="_TAB112" localSheetId="0">#REF!</definedName>
    <definedName name="_TAB112">#REF!</definedName>
    <definedName name="_TAB113" localSheetId="0">#REF!</definedName>
    <definedName name="_TAB113">#REF!</definedName>
    <definedName name="_TAB114" localSheetId="0">#REF!</definedName>
    <definedName name="_TAB114">#REF!</definedName>
    <definedName name="_TAB115" localSheetId="0">#REF!</definedName>
    <definedName name="_TAB115">#REF!</definedName>
    <definedName name="_TAB116" localSheetId="0">#REF!</definedName>
    <definedName name="_TAB116">#REF!</definedName>
    <definedName name="_TAB117" localSheetId="0">#REF!</definedName>
    <definedName name="_TAB117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able2_In2" localSheetId="1" hidden="1">[10]Subs!#REF!</definedName>
    <definedName name="_Table2_In2" localSheetId="0" hidden="1">[113]Subs!#REF!</definedName>
    <definedName name="_Table2_In2" hidden="1">[11]Subs!#REF!</definedName>
    <definedName name="_TAR1" localSheetId="1">[10]Revenue!#REF!</definedName>
    <definedName name="_TAR1" localSheetId="0">[112]Revenue!#REF!</definedName>
    <definedName name="_TAR1">[11]Revenue!#REF!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 localSheetId="0">#REF!</definedName>
    <definedName name="_WI12">#REF!</definedName>
    <definedName name="_WI14" localSheetId="0">#REF!</definedName>
    <definedName name="_WI14">#REF!</definedName>
    <definedName name="_WI15" localSheetId="0">#REF!</definedName>
    <definedName name="_WI15">#REF!</definedName>
    <definedName name="_WI16" localSheetId="0">#REF!</definedName>
    <definedName name="_WI16">#REF!</definedName>
    <definedName name="_WI2" localSheetId="0">#REF!</definedName>
    <definedName name="_WI2">#REF!</definedName>
    <definedName name="_WI3" localSheetId="0">#REF!</definedName>
    <definedName name="_WI3">#REF!</definedName>
    <definedName name="_WI4" localSheetId="0">#REF!</definedName>
    <definedName name="_WI4">#REF!</definedName>
    <definedName name="_WI5" localSheetId="0">#REF!</definedName>
    <definedName name="_WI5">#REF!</definedName>
    <definedName name="_WI6" localSheetId="0">#REF!</definedName>
    <definedName name="_WI6">#REF!</definedName>
    <definedName name="_WI7" localSheetId="0">#REF!</definedName>
    <definedName name="_WI7">#REF!</definedName>
    <definedName name="_WI8" localSheetId="0">#REF!</definedName>
    <definedName name="_WI8">#REF!</definedName>
    <definedName name="A" localSheetId="0">#REF!</definedName>
    <definedName name="A">#REF!</definedName>
    <definedName name="aa">[5]MMR!$A$1316:$IV$1316</definedName>
    <definedName name="aaa">#N/A</definedName>
    <definedName name="AAClaim" localSheetId="0">#REF!</definedName>
    <definedName name="AAClaim">#REF!</definedName>
    <definedName name="AACTP" localSheetId="0">#REF!</definedName>
    <definedName name="AACTP">#REF!</definedName>
    <definedName name="AAGF" localSheetId="0">#REF!</definedName>
    <definedName name="AAGF">#REF!</definedName>
    <definedName name="AB" localSheetId="0">'[29]VISION 2000'!#REF!</definedName>
    <definedName name="AB">'[29]VISION 2000'!#REF!</definedName>
    <definedName name="ABLE">'[30]VISION 2000'!$B$115</definedName>
    <definedName name="acc_cash_surplus" localSheetId="1">'[21]Funds and Valuation'!$E$88:$P$88</definedName>
    <definedName name="acc_cash_surplus" localSheetId="0">'[110]Funds and Valuation'!$E$88:$P$88</definedName>
    <definedName name="acc_cash_surplus">'[22]Funds and Valuation'!$E$88:$P$88</definedName>
    <definedName name="Acc_Depreciation" localSheetId="0">[31]Trans!#REF!</definedName>
    <definedName name="Acc_Depreciation">[31]Trans!#REF!</definedName>
    <definedName name="AccessDatabase" hidden="1">"C:\My Documents\New MMR\INPUT.mdb"</definedName>
    <definedName name="ACCOUNT" localSheetId="1">[10]Capex!#REF!</definedName>
    <definedName name="ACCOUNT" localSheetId="0">[112]Capex!#REF!</definedName>
    <definedName name="ACCOUNT">[11]Capex!#REF!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[32]DATA!#REF!</definedName>
    <definedName name="accountperdim">[32]DATA!#REF!</definedName>
    <definedName name="ACCTNAME">#N/A</definedName>
    <definedName name="ACCUMLEAVE">#N/A</definedName>
    <definedName name="ACD" localSheetId="1">[10]Capex!#REF!</definedName>
    <definedName name="ACD" localSheetId="0">[112]Capex!#REF!</definedName>
    <definedName name="ACD">[11]Capex!#REF!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[10]Revenue!#REF!</definedName>
    <definedName name="ACTFEES" localSheetId="0">[112]Revenue!#REF!</definedName>
    <definedName name="ACTFEES">[11]Revenue!#REF!</definedName>
    <definedName name="ACTP" localSheetId="0">#REF!</definedName>
    <definedName name="ACTP">#REF!</definedName>
    <definedName name="actual" localSheetId="0">[114]MMR!$R$1:$R$65536</definedName>
    <definedName name="actual">[33]MMR!$R$1:$R$65536</definedName>
    <definedName name="actual_area_table" localSheetId="1">'[21]Geographic Data'!$C$29:$CX$32</definedName>
    <definedName name="actual_area_table" localSheetId="0">'[110]Geographic Data'!$C$29:$CX$32</definedName>
    <definedName name="actual_area_table">'[22]Geographic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 localSheetId="0">#REF!</definedName>
    <definedName name="ADMB">#REF!</definedName>
    <definedName name="admin_expense" localSheetId="1">[21]OpEx!$D$232:$O$232</definedName>
    <definedName name="admin_expense" localSheetId="0">[110]OpEx!$D$232:$O$232</definedName>
    <definedName name="admin_expense">[22]OpEx!$D$232:$O$232</definedName>
    <definedName name="AED" localSheetId="0">#REF!</definedName>
    <definedName name="AED">#REF!</definedName>
    <definedName name="afdsa">MATCH(0.01,[34]!End_Bal,-1)+1</definedName>
    <definedName name="AGMC" localSheetId="0">#REF!</definedName>
    <definedName name="AGMC">#REF!</definedName>
    <definedName name="AGML" localSheetId="0">#REF!</definedName>
    <definedName name="AGML">#REF!</definedName>
    <definedName name="AGMMISC" localSheetId="0">#REF!</definedName>
    <definedName name="AGMMISC">#REF!</definedName>
    <definedName name="AGMN" localSheetId="0">#REF!</definedName>
    <definedName name="AGMN">#REF!</definedName>
    <definedName name="AIRTARIF1" localSheetId="1">[10]Revenue!#REF!</definedName>
    <definedName name="AIRTARIF1" localSheetId="0">[112]Revenue!#REF!</definedName>
    <definedName name="AIRTARIF1">[11]Revenue!#REF!</definedName>
    <definedName name="AIRTARIF2" localSheetId="1">[10]Revenue!#REF!</definedName>
    <definedName name="AIRTARIF2" localSheetId="0">[112]Revenue!#REF!</definedName>
    <definedName name="AIRTARIF2">[11]Revenue!#REF!</definedName>
    <definedName name="AIRTARIF3" localSheetId="1">[10]Revenue!#REF!</definedName>
    <definedName name="AIRTARIF3" localSheetId="0">[112]Revenue!#REF!</definedName>
    <definedName name="AIRTARIF3">[11]Revenue!#REF!</definedName>
    <definedName name="AIRTARIF4" localSheetId="1">[10]Revenue!#REF!</definedName>
    <definedName name="AIRTARIF4" localSheetId="0">[112]Revenue!#REF!</definedName>
    <definedName name="AIRTARIF4">[11]Revenue!#REF!</definedName>
    <definedName name="AIRUSE1" localSheetId="1">[10]Revenue!#REF!</definedName>
    <definedName name="AIRUSE1" localSheetId="0">[112]Revenue!#REF!</definedName>
    <definedName name="AIRUSE1">[11]Revenue!#REF!</definedName>
    <definedName name="AIRUSE2" localSheetId="1">[10]Revenue!#REF!</definedName>
    <definedName name="AIRUSE2" localSheetId="0">[112]Revenue!#REF!</definedName>
    <definedName name="AIRUSE2">[11]Revenue!#REF!</definedName>
    <definedName name="AIRUSE3" localSheetId="1">[10]Revenue!#REF!</definedName>
    <definedName name="AIRUSE3" localSheetId="0">[112]Revenue!#REF!</definedName>
    <definedName name="AIRUSE3">[11]Revenue!#REF!</definedName>
    <definedName name="AIRUSE4" localSheetId="1">[10]Revenue!#REF!</definedName>
    <definedName name="AIRUSE4" localSheetId="0">[112]Revenue!#REF!</definedName>
    <definedName name="AIRUSE4">[11]Revenue!#REF!</definedName>
    <definedName name="AJES">#N/A</definedName>
    <definedName name="ajuste98" localSheetId="0">#REF!</definedName>
    <definedName name="ajuste98">#REF!</definedName>
    <definedName name="Ajuste99" localSheetId="1">[8]Plan1!#REF!</definedName>
    <definedName name="Ajuste99" localSheetId="0">[115]Plan1!#REF!</definedName>
    <definedName name="Ajuste99">[9]Plan1!#REF!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 localSheetId="0">#REF!</definedName>
    <definedName name="Algeria3">#REF!</definedName>
    <definedName name="Algeria4" localSheetId="0">#REF!</definedName>
    <definedName name="Algeria4">#REF!</definedName>
    <definedName name="Algeria5" localSheetId="0">#REF!</definedName>
    <definedName name="Algeria5">#REF!</definedName>
    <definedName name="Algeria6" localSheetId="0">#REF!</definedName>
    <definedName name="Algeria6">#REF!</definedName>
    <definedName name="ALL" localSheetId="0" hidden="1">[15]SALES!#REF!</definedName>
    <definedName name="ALL" hidden="1">[15]SALES!#REF!</definedName>
    <definedName name="ALLG" localSheetId="0">#REF!</definedName>
    <definedName name="ALLG">#REF!</definedName>
    <definedName name="ALLGROUPS" localSheetId="0" hidden="1">[15]SALES!#REF!</definedName>
    <definedName name="ALLGROUPS" hidden="1">[15]SALES!#REF!</definedName>
    <definedName name="AllNet" localSheetId="0">#REF!</definedName>
    <definedName name="AllNet">#REF!</definedName>
    <definedName name="alpha" localSheetId="0">#REF!</definedName>
    <definedName name="alpha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 localSheetId="0">#REF!</definedName>
    <definedName name="AM">#REF!</definedName>
    <definedName name="ANA" localSheetId="0">#REF!</definedName>
    <definedName name="ANA">#REF!</definedName>
    <definedName name="Analdolar" localSheetId="0">#REF!</definedName>
    <definedName name="Analdolar">#REF!</definedName>
    <definedName name="analpl" localSheetId="1">[8]Plan1!#REF!</definedName>
    <definedName name="analpl" localSheetId="0">[115]Plan1!#REF!</definedName>
    <definedName name="analpl">[9]Plan1!#REF!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[115]Plan1!#REF!</definedName>
    <definedName name="Analtotal">[9]Plan1!#REF!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0">[7]Notes!#REF!</definedName>
    <definedName name="APPEND2">[7]Notes!#REF!</definedName>
    <definedName name="APPENDIX" localSheetId="0">#REF!</definedName>
    <definedName name="APPENDIX">#REF!</definedName>
    <definedName name="Applications_Infrastructure">'[35]Reference Data'!$C$174:$C$181</definedName>
    <definedName name="APPROVAL">#N/A</definedName>
    <definedName name="APPSUSERNAME1" localSheetId="0">#REF!</definedName>
    <definedName name="APPSUSERNAME1">#REF!</definedName>
    <definedName name="APPX1" localSheetId="0">#REF!</definedName>
    <definedName name="APPX1">#REF!</definedName>
    <definedName name="april_actual" localSheetId="0">[114]MMR!$O$1:$O$65536</definedName>
    <definedName name="april_actual">[33]MMR!$O$1:$O$65536</definedName>
    <definedName name="aquisition_costs" localSheetId="1">[21]OpEx!$D$202:$O$202</definedName>
    <definedName name="aquisition_costs" localSheetId="0">[110]OpEx!$D$202:$O$202</definedName>
    <definedName name="aquisition_costs">[22]OpEx!$D$202:$O$202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T" localSheetId="0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>#REF!</definedName>
    <definedName name="asd">#REF!</definedName>
    <definedName name="asfas">#N/A</definedName>
    <definedName name="Assumed_Growth_Rate" localSheetId="1">'[21]Funds and Valuation'!$C$103</definedName>
    <definedName name="Assumed_Growth_Rate" localSheetId="0">'[110]Funds and Valuation'!$C$103</definedName>
    <definedName name="Assumed_Growth_Rate">'[22]Funds and Valuation'!$C$103</definedName>
    <definedName name="AssumpPrint">[36]Assumptions!$A$1:$R$210</definedName>
    <definedName name="ATTEND">#N/A</definedName>
    <definedName name="AttInput">[36]Inputs2!$A$43</definedName>
    <definedName name="AttInput1">[36]Inputs2!$D$53</definedName>
    <definedName name="aug" localSheetId="0">'[20]DATA 2003'!#REF!</definedName>
    <definedName name="aug">'[20]DATA 2003'!#REF!</definedName>
    <definedName name="ave_subs_cre" localSheetId="0">[114]MMR!$A$1326:$IV$1326</definedName>
    <definedName name="ave_subs_cre">[33]MMR!$A$1326:$IV$1326</definedName>
    <definedName name="ave_subs_pre" localSheetId="0">[114]MMR!$A$1327:$IV$1327</definedName>
    <definedName name="ave_subs_pre">[33]MMR!$A$1327:$IV$1327</definedName>
    <definedName name="average_subscribers" localSheetId="1">[21]Revenues!$D$80:$O$80</definedName>
    <definedName name="average_subscribers" localSheetId="0">[110]Revenues!$D$80:$O$80</definedName>
    <definedName name="average_subscribers">[22]Revenues!$D$80:$O$80</definedName>
    <definedName name="average_subscribers_bus" localSheetId="1">[21]Revenues!$D$78:$O$78</definedName>
    <definedName name="average_subscribers_bus" localSheetId="0">[110]Revenues!$D$78:$O$78</definedName>
    <definedName name="average_subscribers_bus">[22]Revenues!$D$78:$O$78</definedName>
    <definedName name="average_subscribers_by_segement" localSheetId="1">[21]Revenues!$D$67:$O$77</definedName>
    <definedName name="average_subscribers_by_segement" localSheetId="0">[110]Revenues!$D$67:$O$77</definedName>
    <definedName name="average_subscribers_by_segement">[22]Revenues!$D$67:$O$77</definedName>
    <definedName name="average_subscribers_res" localSheetId="1">[21]Revenues!$D$79:$O$79</definedName>
    <definedName name="average_subscribers_res" localSheetId="0">[110]Revenues!$D$79:$O$79</definedName>
    <definedName name="average_subscribers_res">[22]Revenues!$D$79:$O$79</definedName>
    <definedName name="average_subscribers_seg1" localSheetId="1">[21]Revenues!$D$67:$O$67</definedName>
    <definedName name="average_subscribers_seg1" localSheetId="0">[110]Revenues!$D$67:$O$67</definedName>
    <definedName name="average_subscribers_seg1">[22]Revenues!$D$67:$O$67</definedName>
    <definedName name="average_subscribers_seg10" localSheetId="1">[21]Revenues!$D$77:$O$77</definedName>
    <definedName name="average_subscribers_seg10" localSheetId="0">[110]Revenues!$D$77:$O$77</definedName>
    <definedName name="average_subscribers_seg10">[22]Revenues!$D$77:$O$77</definedName>
    <definedName name="average_subscribers_seg2" localSheetId="1">[21]Revenues!$D$68:$O$68</definedName>
    <definedName name="average_subscribers_seg2" localSheetId="0">[110]Revenues!$D$68:$O$68</definedName>
    <definedName name="average_subscribers_seg2">[22]Revenues!$D$68:$O$68</definedName>
    <definedName name="average_subscribers_seg3" localSheetId="1">[21]Revenues!$D$69:$O$69</definedName>
    <definedName name="average_subscribers_seg3" localSheetId="0">[110]Revenues!$D$69:$O$69</definedName>
    <definedName name="average_subscribers_seg3">[22]Revenues!$D$69:$O$69</definedName>
    <definedName name="average_subscribers_seg4" localSheetId="1">[21]Revenues!$D$70:$O$70</definedName>
    <definedName name="average_subscribers_seg4" localSheetId="0">[110]Revenues!$D$70:$O$70</definedName>
    <definedName name="average_subscribers_seg4">[22]Revenues!$D$70:$O$70</definedName>
    <definedName name="average_subscribers_seg5" localSheetId="1">[21]Revenues!$D$72:$O$72</definedName>
    <definedName name="average_subscribers_seg5" localSheetId="0">[110]Revenues!$D$72:$O$72</definedName>
    <definedName name="average_subscribers_seg5">[22]Revenues!$D$72:$O$72</definedName>
    <definedName name="average_subscribers_seg6" localSheetId="1">[21]Revenues!$D$73:$O$73</definedName>
    <definedName name="average_subscribers_seg6" localSheetId="0">[110]Revenues!$D$73:$O$73</definedName>
    <definedName name="average_subscribers_seg6">[22]Revenues!$D$73:$O$73</definedName>
    <definedName name="average_subscribers_seg7" localSheetId="1">[21]Revenues!$D$74:$O$74</definedName>
    <definedName name="average_subscribers_seg7" localSheetId="0">[110]Revenues!$D$74:$O$74</definedName>
    <definedName name="average_subscribers_seg7">[22]Revenues!$D$74:$O$74</definedName>
    <definedName name="average_subscribers_seg8" localSheetId="1">[21]Revenues!$D$75:$O$75</definedName>
    <definedName name="average_subscribers_seg8" localSheetId="0">[110]Revenues!$D$75:$O$75</definedName>
    <definedName name="average_subscribers_seg8">[22]Revenues!$D$75:$O$75</definedName>
    <definedName name="average_subscribers_seg9" localSheetId="1">[21]Revenues!$D$76:$O$76</definedName>
    <definedName name="average_subscribers_seg9" localSheetId="0">[110]Revenues!$D$76:$O$76</definedName>
    <definedName name="average_subscribers_seg9">[22]Revenues!$D$76:$O$76</definedName>
    <definedName name="avg_e1_bsc_msc_links" localSheetId="1">[37]Network!$D$426:$P$426</definedName>
    <definedName name="avg_e1_bsc_msc_links" localSheetId="0">[116]Network!$D$426:$P$426</definedName>
    <definedName name="avg_e1_bsc_msc_links">[38]Network!$D$426:$P$426</definedName>
    <definedName name="avg_e1_ic_links" localSheetId="1">'[21]UMTS Capex'!$D$409:$O$409</definedName>
    <definedName name="avg_e1_ic_links" localSheetId="0">'[110]UMTS Capex'!$D$409:$O$409</definedName>
    <definedName name="avg_e1_ic_links">'[22]UMTS Capex'!$D$409:$O$409</definedName>
    <definedName name="avg_e1_msc_tandem_links" localSheetId="1">'[21]UMTS Capex'!$D$418:$O$418</definedName>
    <definedName name="avg_e1_msc_tandem_links" localSheetId="0">'[110]UMTS Capex'!$D$418:$O$418</definedName>
    <definedName name="avg_e1_msc_tandem_links">'[22]UMTS Capex'!$D$418:$O$418</definedName>
    <definedName name="avg_e1_peering_links" localSheetId="1">'[21]UMTS Capex'!$D$413:$O$413</definedName>
    <definedName name="avg_e1_peering_links" localSheetId="0">'[110]UMTS Capex'!$D$413:$O$413</definedName>
    <definedName name="avg_e1_peering_links">'[22]UMTS Capex'!$D$413:$O$413</definedName>
    <definedName name="avg_e1_tandem_tandem_links" localSheetId="1">'[21]UMTS Capex'!$D$423:$O$423</definedName>
    <definedName name="avg_e1_tandem_tandem_links" localSheetId="0">'[110]UMTS Capex'!$D$423:$O$423</definedName>
    <definedName name="avg_e1_tandem_tandem_links">'[22]UMTS Capex'!$D$423:$O$423</definedName>
    <definedName name="avr" localSheetId="1">'[20]DATA 2003'!#REF!</definedName>
    <definedName name="avr" localSheetId="0">'[20]DATA 2003'!#REF!</definedName>
    <definedName name="avr">'[20]DATA 2003'!#REF!</definedName>
    <definedName name="axiom_distributor" localSheetId="0">#REF!</definedName>
    <definedName name="axiom_distributor">#REF!</definedName>
    <definedName name="axiom_master" localSheetId="0">#REF!</definedName>
    <definedName name="axiom_master">#REF!</definedName>
    <definedName name="aza" localSheetId="0">[117]Cover!$L$1</definedName>
    <definedName name="aza">[39]Cover!$L$1</definedName>
    <definedName name="B" localSheetId="0">#REF!</definedName>
    <definedName name="B">#REF!</definedName>
    <definedName name="B.C." localSheetId="0">[7]Notes!#REF!</definedName>
    <definedName name="B.C.">[7]Notes!#REF!</definedName>
    <definedName name="b_e">'[35]Reference Data'!$C$214:$C$222</definedName>
    <definedName name="BA" localSheetId="0">#REF!</definedName>
    <definedName name="BA">#REF!</definedName>
    <definedName name="BA_BC" localSheetId="0">#REF!</definedName>
    <definedName name="BA_BC">#REF!</definedName>
    <definedName name="BACK" localSheetId="0">#REF!</definedName>
    <definedName name="BACK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4" localSheetId="0">#REF!</definedName>
    <definedName name="BACK4">#REF!</definedName>
    <definedName name="BAClaim" localSheetId="0">#REF!</definedName>
    <definedName name="BAClaim">#REF!</definedName>
    <definedName name="bad_debt" localSheetId="0">[114]MMR!$A$602:$IV$604</definedName>
    <definedName name="bad_debt">[33]MMR!$A$602:$IV$604</definedName>
    <definedName name="bad_debt_cre" localSheetId="0">[114]MMR!$A$602:$IV$602</definedName>
    <definedName name="bad_debt_cre">[33]MMR!$A$602:$IV$602</definedName>
    <definedName name="bad_debt_expense" localSheetId="1">[21]OpEx!$D$229:$O$229</definedName>
    <definedName name="bad_debt_expense" localSheetId="0">[110]OpEx!$D$229:$O$229</definedName>
    <definedName name="bad_debt_expense">[22]OpEx!$D$229:$O$229</definedName>
    <definedName name="bad_debt_pre" localSheetId="0">[114]MMR!$A$603:$IV$603</definedName>
    <definedName name="bad_debt_pre">[33]MMR!$A$603:$IV$603</definedName>
    <definedName name="baldat01" localSheetId="1">[8]Plan1!$A$1:$G$500</definedName>
    <definedName name="baldat01" localSheetId="0">[106]Plan1!$A$1:$G$500</definedName>
    <definedName name="baldat01">[9]Plan1!$A$1:$G$500</definedName>
    <definedName name="balsht" localSheetId="0">#REF!</definedName>
    <definedName name="balsht">#REF!</definedName>
    <definedName name="Base_Year">[40]Assumptions!$B$10</definedName>
    <definedName name="BaseCase">[41]Scenarios!$C$164</definedName>
    <definedName name="BaseYear">[36]Assumptions!$D$13</definedName>
    <definedName name="BASIC">#N/A</definedName>
    <definedName name="BasicInput">[36]Inputs!$B$5:$G$16</definedName>
    <definedName name="BasicInput1">[36]Inputs!$E$12</definedName>
    <definedName name="Basis_end" localSheetId="1">'[42]tax comp'!#REF!</definedName>
    <definedName name="Basis_end" localSheetId="0">'[42]tax comp'!#REF!</definedName>
    <definedName name="Basis_end">'[42]tax comp'!#REF!</definedName>
    <definedName name="Basis_start" localSheetId="0">'[42]tax comp'!#REF!</definedName>
    <definedName name="Basis_start">'[42]tax comp'!#REF!</definedName>
    <definedName name="BC" localSheetId="0">#REF!</definedName>
    <definedName name="BC">#REF!</definedName>
    <definedName name="BCClaim" localSheetId="0">#REF!</definedName>
    <definedName name="BCClaim">#REF!</definedName>
    <definedName name="BDETAILS" localSheetId="0">#REF!</definedName>
    <definedName name="BDETAILS">#REF!</definedName>
    <definedName name="Before_Turnaround" localSheetId="0">[43]SAD!#REF!</definedName>
    <definedName name="Before_Turnaround">[43]SAD!#REF!</definedName>
    <definedName name="BEG">#N/A</definedName>
    <definedName name="Beg_Bal" localSheetId="0">#REF!</definedName>
    <definedName name="Beg_Bal">#REF!</definedName>
    <definedName name="beg_subs_cre" localSheetId="0">[114]MMR!$A$1309:$IV$1309</definedName>
    <definedName name="beg_subs_cre">[33]MMR!$A$1309:$IV$1309</definedName>
    <definedName name="beg_subs_pre" localSheetId="0">[114]MMR!$A$1310:$IV$1310</definedName>
    <definedName name="beg_subs_pre">[33]MMR!$A$1310:$IV$1310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[21]OpEx!$D$107:$O$107</definedName>
    <definedName name="bill_cost" localSheetId="0">[110]OpEx!$D$107:$O$107</definedName>
    <definedName name="bill_cost">[22]OpEx!$D$107:$O$107</definedName>
    <definedName name="billing_staff" localSheetId="1">[21]OpEx!$D$20:$O$20</definedName>
    <definedName name="billing_staff" localSheetId="0">[110]OpEx!$D$20:$O$20</definedName>
    <definedName name="billing_staff">[22]OpEx!$D$20:$O$20</definedName>
    <definedName name="blank" localSheetId="0">#REF!</definedName>
    <definedName name="blank">#REF!</definedName>
    <definedName name="block" localSheetId="0">'[44]Network Capacity'!#REF!</definedName>
    <definedName name="block">'[44]Network Capacity'!#REF!</definedName>
    <definedName name="bonus_months" localSheetId="1">[21]OpEx!$D$71:$O$71</definedName>
    <definedName name="bonus_months" localSheetId="0">[110]OpEx!$D$71:$O$71</definedName>
    <definedName name="bonus_months">[22]OpEx!$D$71:$O$71</definedName>
    <definedName name="Booking">[45]NW_Capex_Opex_Inputs!$O$30:$O$34</definedName>
    <definedName name="bss">'[35]Reference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 localSheetId="0">#REF!</definedName>
    <definedName name="Bud05JanToDec">#REF!</definedName>
    <definedName name="BUDGET" localSheetId="1">#REF!</definedName>
    <definedName name="BUDGET" localSheetId="0">#REF!</definedName>
    <definedName name="BUDGET">#REF!</definedName>
    <definedName name="BudIncRFA" localSheetId="0">#REF!</definedName>
    <definedName name="BudIncRFA">#REF!</definedName>
    <definedName name="BUDP" localSheetId="0">#REF!</definedName>
    <definedName name="BUDP">#REF!</definedName>
    <definedName name="BuiltIn_Print_Area">'[46]K1-1'!$A$1:$N$61</definedName>
    <definedName name="BuiltIn_Print_Area___0">'[46]K1-3'!$A$1:$N$60</definedName>
    <definedName name="bus_scenario_number" localSheetId="1">'[21]Market Inputs'!$T$13</definedName>
    <definedName name="bus_scenario_number" localSheetId="0">'[110]Market Inputs'!$T$13</definedName>
    <definedName name="bus_scenario_number">'[22]Market Inputs'!$T$13</definedName>
    <definedName name="BusCeiling0">[36]Inputs!$M$219</definedName>
    <definedName name="BusCeiling1">[36]Inputs!$S$225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'[35]Reference Data'!$C$224:$C$228</definedName>
    <definedName name="CA" localSheetId="0">#REF!</definedName>
    <definedName name="CA">#REF!</definedName>
    <definedName name="campus_data_traffic" localSheetId="1">'[21]UMTS Capex'!$D$206:$O$206</definedName>
    <definedName name="campus_data_traffic" localSheetId="0">'[110]UMTS Capex'!$D$206:$O$206</definedName>
    <definedName name="campus_data_traffic">'[22]UMTS Capex'!$D$206:$O$206</definedName>
    <definedName name="Capacity1">VLOOKUP('[47]Radio Cell Details'!$C$7,[47]Sheet3!$D$35:$E$1042,2,0)</definedName>
    <definedName name="CAPEX_" localSheetId="1">[10]Capex!#REF!</definedName>
    <definedName name="CAPEX_" localSheetId="0">[112]Capex!#REF!</definedName>
    <definedName name="CAPEX_">[11]Capex!#REF!</definedName>
    <definedName name="CAPEX3" localSheetId="1">[10]Capex!#REF!</definedName>
    <definedName name="CAPEX3" localSheetId="0">[112]Capex!#REF!</definedName>
    <definedName name="CAPEX3">[11]Capex!#REF!</definedName>
    <definedName name="CAPEX4" localSheetId="1">[10]Capex!#REF!</definedName>
    <definedName name="CAPEX4" localSheetId="0">[112]Capex!#REF!</definedName>
    <definedName name="CAPEX4">[11]Capex!#REF!</definedName>
    <definedName name="CAPEX4A" localSheetId="1">[10]Capex!#REF!</definedName>
    <definedName name="CAPEX4A" localSheetId="0">[112]Capex!#REF!</definedName>
    <definedName name="CAPEX4A">[11]Capex!#REF!</definedName>
    <definedName name="CapInput">[36]Inputs2!$B$18</definedName>
    <definedName name="CapInput1">[36]Inputs2!$D$23</definedName>
    <definedName name="carriers_installed" localSheetId="1">'[21]UMTS Capex'!$D$362:$O$362</definedName>
    <definedName name="carriers_installed" localSheetId="0">'[110]UMTS Capex'!$D$362:$O$362</definedName>
    <definedName name="carriers_installed">'[22]UMTS Capex'!$D$362:$O$362</definedName>
    <definedName name="cash" localSheetId="0">#REF!</definedName>
    <definedName name="cash">#REF!</definedName>
    <definedName name="cash_fv" localSheetId="0">#REF!</definedName>
    <definedName name="cash_fv">#REF!</definedName>
    <definedName name="cash_generated" localSheetId="1">'[21]Funds and Valuation'!$E$51:$P$51</definedName>
    <definedName name="cash_generated" localSheetId="0">'[110]Funds and Valuation'!$E$51:$P$51</definedName>
    <definedName name="cash_generated">'[22]Funds and Valuation'!$E$51:$P$51</definedName>
    <definedName name="cash_terminal" localSheetId="0">#REF!</definedName>
    <definedName name="cash_terminal">#REF!</definedName>
    <definedName name="Category">[45]Inputs!$W$29:$W$37</definedName>
    <definedName name="CATotals" localSheetId="0">#REF!</definedName>
    <definedName name="CATotals">#REF!</definedName>
    <definedName name="CCM">[48]NEWGR!$K$2:$L$259</definedName>
    <definedName name="CCorder">[49]Lists!$A$38:$B$49</definedName>
    <definedName name="ccs" localSheetId="0">#REF!</definedName>
    <definedName name="ccs">#REF!</definedName>
    <definedName name="CDETAILS" localSheetId="0">#REF!</definedName>
    <definedName name="CDETAILS">#REF!</definedName>
    <definedName name="CeilingInput">[36]Inputs!$M$163</definedName>
    <definedName name="CeilingInput1">[36]Inputs!$T$172</definedName>
    <definedName name="CeilingMethod">[36]Control!$B$36</definedName>
    <definedName name="CeilingSumm">[36]Ceiling!$A$297:$R$328</definedName>
    <definedName name="CeilingSumm0">[36]Ceiling!$A$297</definedName>
    <definedName name="CeilingSumm1">[36]Ceiling!$D$300</definedName>
    <definedName name="cell_restoration_staff" localSheetId="1">[21]OpEx!$D$31:$O$31</definedName>
    <definedName name="cell_restoration_staff" localSheetId="0">[110]OpEx!$D$31:$O$31</definedName>
    <definedName name="cell_restoration_staff">[22]OpEx!$D$31:$O$31</definedName>
    <definedName name="CENTRE">#N/A</definedName>
    <definedName name="ceo" localSheetId="1">[21]OpEx!$D$41:$O$41</definedName>
    <definedName name="ceo" localSheetId="0">[110]OpEx!$D$41:$O$41</definedName>
    <definedName name="ceo">[22]OpEx!$D$41:$O$41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'[21]Funds and Valuation'!$E$47:$P$47</definedName>
    <definedName name="change_in_working_capital" localSheetId="0">'[110]Funds and Valuation'!$E$47:$P$47</definedName>
    <definedName name="change_in_working_capital">'[22]Funds and Valuation'!$E$47:$P$47</definedName>
    <definedName name="channel_costs" localSheetId="1">[21]OpEx!$D$207:$O$207</definedName>
    <definedName name="channel_costs" localSheetId="0">[110]OpEx!$D$207:$O$207</definedName>
    <definedName name="channel_costs">[22]OpEx!$D$207:$O$207</definedName>
    <definedName name="Chargeable" localSheetId="0">'[42]tax comp'!#REF!</definedName>
    <definedName name="Chargeable">'[42]tax comp'!#REF!</definedName>
    <definedName name="Chart" localSheetId="0">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[36]Assumptions!$F$149:$R$151</definedName>
    <definedName name="churn_cre" localSheetId="0">[114]MMR!$A$1315:$IV$1315</definedName>
    <definedName name="churn_cre">[33]MMR!$A$1315:$IV$1315</definedName>
    <definedName name="churn_pre" localSheetId="0">[114]MMR!$A$1316:$IV$1316</definedName>
    <definedName name="churn_pre">[33]MMR!$A$1316:$IV$1316</definedName>
    <definedName name="ChurnInput">[36]Inputs2!$A$72</definedName>
    <definedName name="ChurnInput1">[36]Inputs2!$D$74</definedName>
    <definedName name="CIPME_OTHRS2" localSheetId="0">#REF!</definedName>
    <definedName name="CIPME_OTHRS2">#REF!</definedName>
    <definedName name="Cisco">'[50]Reference Data'!$B$8:$B$54</definedName>
    <definedName name="CIVILDATE">#N/A</definedName>
    <definedName name="CIVILEXPIR">#N/A</definedName>
    <definedName name="CIVILID">#N/A</definedName>
    <definedName name="CLIENT" localSheetId="0">#REF!</definedName>
    <definedName name="CLIENT">#REF!</definedName>
    <definedName name="CLookup1" localSheetId="1">'[51]M-Potential'!#REF!</definedName>
    <definedName name="CLookup1" localSheetId="0">'[118]M-Potential'!#REF!</definedName>
    <definedName name="CLookup1">'[52]M-Potential'!#REF!</definedName>
    <definedName name="closing_subs_cre" localSheetId="0">[114]MMR!$A$1321:$IV$1321</definedName>
    <definedName name="closing_subs_cre">[33]MMR!$A$1321:$IV$1321</definedName>
    <definedName name="closing_subs_pre" localSheetId="0">[114]MMR!$A$1322:$IV$1322</definedName>
    <definedName name="closing_subs_pre">[33]MMR!$A$1322:$IV$1322</definedName>
    <definedName name="ClosingVersion">[53]Parameter!$C$46:$C$49</definedName>
    <definedName name="CM" localSheetId="1">[54]InpKPI!$A$93:$P$127</definedName>
    <definedName name="CM" localSheetId="0">[55]InpKPI!$A$93:$P$127</definedName>
    <definedName name="CM">[55]InpKPI!$A$93:$P$127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 localSheetId="0">#REF!</definedName>
    <definedName name="Com_Name">#REF!</definedName>
    <definedName name="Commitment">[45]NW_Capex_Opex_Inputs!$O$19:$O$27</definedName>
    <definedName name="Commitment_Opex">[45]NW_Capex_Opex_Inputs!$O$43:$O$46</definedName>
    <definedName name="ComName" localSheetId="0">#REF!</definedName>
    <definedName name="ComName">#REF!</definedName>
    <definedName name="COMP" localSheetId="0">[56]Notes!#REF!</definedName>
    <definedName name="COMP">[56]Notes!#REF!</definedName>
    <definedName name="COMP_1" localSheetId="0">#REF!</definedName>
    <definedName name="COMP_1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any">[36]Inputs!$C$12</definedName>
    <definedName name="companycode">[49]MAIN!$N$2:$N$50</definedName>
    <definedName name="CON" localSheetId="0">#REF!</definedName>
    <definedName name="CON">#REF!</definedName>
    <definedName name="connection_revenue" localSheetId="1">[21]Revenues!$D$241:$O$241</definedName>
    <definedName name="connection_revenue" localSheetId="0">[110]Revenues!$D$241:$O$241</definedName>
    <definedName name="connection_revenue">[22]Revenues!$D$241:$O$241</definedName>
    <definedName name="CONNECTSTRING1" localSheetId="0">#REF!</definedName>
    <definedName name="CONNECTSTRING1">#REF!</definedName>
    <definedName name="ConsoAJE" localSheetId="0">'[57]CR.AJE'!#REF!</definedName>
    <definedName name="ConsoAJE">'[57]CR.AJE'!#REF!</definedName>
    <definedName name="consol">[58]North!A1+[59]Central!A1+[59]South!A1</definedName>
    <definedName name="contentsarea" localSheetId="0">#REF!</definedName>
    <definedName name="contentsarea">#REF!</definedName>
    <definedName name="ContributionVersion">[53]Parameter!$C$52:$C$55</definedName>
    <definedName name="Control_Link_1">'[41]Penetration Curve'!$H$58</definedName>
    <definedName name="Control_Link_1Save">'[41]Penetration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 localSheetId="0">#REF!</definedName>
    <definedName name="Cost">#REF!</definedName>
    <definedName name="Cost_install__vertical" localSheetId="0">#REF!</definedName>
    <definedName name="Cost_install__vertical">#REF!</definedName>
    <definedName name="cost_sales_cre" localSheetId="0">[114]MMR!$A$608:$IV$608</definedName>
    <definedName name="cost_sales_cre">[33]MMR!$A$608:$IV$608</definedName>
    <definedName name="cost_sales_isp" localSheetId="0">[114]MMR!$A$573:$IV$573</definedName>
    <definedName name="cost_sales_isp">[33]MMR!$A$573:$IV$573</definedName>
    <definedName name="cost_sales_pre" localSheetId="0">[114]MMR!$A$609:$IV$609</definedName>
    <definedName name="cost_sales_pre">[33]MMR!$A$609:$IV$609</definedName>
    <definedName name="Count3" localSheetId="0">#REF!</definedName>
    <definedName name="Count3">#REF!</definedName>
    <definedName name="country" localSheetId="1">[60]Cover!$N$5</definedName>
    <definedName name="country" localSheetId="0">[119]Cover!$N$5</definedName>
    <definedName name="country">[61]Cover!$N$5</definedName>
    <definedName name="countryindex" localSheetId="1">[60]Cover!$L$1</definedName>
    <definedName name="countryindex" localSheetId="0">[119]Cover!$L$1</definedName>
    <definedName name="countryindex">[61]Cover!$L$1</definedName>
    <definedName name="coverage_sens_factor" localSheetId="1">[21]Sensitivity!$E$24:$P$24</definedName>
    <definedName name="coverage_sens_factor" localSheetId="0">[110]Sensitivity!$E$24:$P$24</definedName>
    <definedName name="coverage_sens_factor">[22]Sensitivity!$E$24:$P$24</definedName>
    <definedName name="CovInput">[36]Inputs2!$A$77</definedName>
    <definedName name="CovInput1">[36]Inputs2!$D$79</definedName>
    <definedName name="Coy_cell" localSheetId="0">#REF!</definedName>
    <definedName name="Coy_cell">#REF!</definedName>
    <definedName name="Coy_name" localSheetId="0">#REF!</definedName>
    <definedName name="Coy_name">#REF!</definedName>
    <definedName name="CPL" localSheetId="0">#REF!</definedName>
    <definedName name="CPL">#REF!</definedName>
    <definedName name="CREATESUMMARYJNLS1" localSheetId="0">#REF!</definedName>
    <definedName name="CREATESUMMARYJNLS1">#REF!</definedName>
    <definedName name="CRITERIACOLUMN1" localSheetId="0">#REF!</definedName>
    <definedName name="CRITERIACOLUMN1">#REF!</definedName>
    <definedName name="cScenarioValuations">[41]Scenarios!$C$38:$D$64</definedName>
    <definedName name="csDesignMode">1</definedName>
    <definedName name="CSUM" localSheetId="0">#REF!</definedName>
    <definedName name="CSUM">#REF!</definedName>
    <definedName name="cTrafficData">[41]Scenarios!$C$149:$N$150</definedName>
    <definedName name="ctrl0" localSheetId="0">[62]MAIN!#REF!</definedName>
    <definedName name="ctrl0">[62]MAIN!#REF!</definedName>
    <definedName name="CTTotals" localSheetId="0">#REF!</definedName>
    <definedName name="CTTotals">#REF!</definedName>
    <definedName name="CTVA" localSheetId="0">#REF!</definedName>
    <definedName name="CTVA">#REF!</definedName>
    <definedName name="cumulative_area" localSheetId="1">'[21]Geographic Data'!$D$40:$D$139</definedName>
    <definedName name="cumulative_area" localSheetId="0">'[110]Geographic Data'!$D$40:$D$139</definedName>
    <definedName name="cumulative_area">'[22]Geographic Data'!$D$40:$D$139</definedName>
    <definedName name="Cumulative_Difference" localSheetId="0">[43]SAD!#REF!</definedName>
    <definedName name="Cumulative_Difference">[43]SAD!#REF!</definedName>
    <definedName name="cumulative_financing_requirement" localSheetId="1">'[21]Funds and Valuation'!$E$56:$P$56</definedName>
    <definedName name="cumulative_financing_requirement" localSheetId="0">'[110]Funds and Valuation'!$E$56:$P$56</definedName>
    <definedName name="cumulative_financing_requirement">'[22]Funds and Valuation'!$E$56:$P$56</definedName>
    <definedName name="cumulative_local_inflation" localSheetId="1">'[21]Funds and Valuation'!$E$14:$P$14</definedName>
    <definedName name="cumulative_local_inflation" localSheetId="0">'[110]Funds and Valuation'!$E$14:$P$14</definedName>
    <definedName name="cumulative_local_inflation">'[22]Funds and Valuation'!$E$14:$P$14</definedName>
    <definedName name="cumulative_pop" localSheetId="1">'[21]Geographic Data'!$C$40:$C$139</definedName>
    <definedName name="cumulative_pop" localSheetId="0">'[110]Geographic Data'!$C$40:$C$139</definedName>
    <definedName name="cumulative_pop">'[22]Geographic Data'!$C$40:$C$139</definedName>
    <definedName name="cumulative_usd_inflation" localSheetId="1">'[21]Funds and Valuation'!$E$12:$P$12</definedName>
    <definedName name="cumulative_usd_inflation" localSheetId="0">'[110]Funds and Valuation'!$E$12:$P$12</definedName>
    <definedName name="cumulative_usd_inflation">'[22]Funds and Valuation'!$E$12:$P$12</definedName>
    <definedName name="cumultive_pop" localSheetId="1">'[21]Geographic Data'!$C$40:$C$139</definedName>
    <definedName name="cumultive_pop" localSheetId="0">'[110]Geographic Data'!$C$40:$C$139</definedName>
    <definedName name="cumultive_pop">'[22]Geographic Data'!$C$40:$C$139</definedName>
    <definedName name="Currency" localSheetId="1">'[63]KEY INPUTS'!$D$14</definedName>
    <definedName name="Currency" localSheetId="0">'[120]KEY INPUTS'!$D$14</definedName>
    <definedName name="Currency">'[64]KEY INPUTS'!$D$14</definedName>
    <definedName name="currencyK" localSheetId="1">[60]Cover!$M$1</definedName>
    <definedName name="currencyK" localSheetId="0">[119]Cover!$M$1</definedName>
    <definedName name="currencyK">[39]Cover!$M$1</definedName>
    <definedName name="currencylist" localSheetId="1">[60]Cover!$M$2:$M$41</definedName>
    <definedName name="currencylist" localSheetId="0">[119]Cover!$M$2:$M$41</definedName>
    <definedName name="currencylist">[61]Cover!$M$2:$M$41</definedName>
    <definedName name="current" localSheetId="0">#REF!</definedName>
    <definedName name="current">#REF!</definedName>
    <definedName name="CurrentFX">1/'[65]Country data'!$C$22</definedName>
    <definedName name="CurrSym">'[65]Master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'[35]Reference Data'!$C$64:$C$76</definedName>
    <definedName name="cValuation">[41]Scenarios!$C$113</definedName>
    <definedName name="d" localSheetId="0">'[66]VISION 2000'!#REF!</definedName>
    <definedName name="d">'[66]VISION 2000'!#REF!</definedName>
    <definedName name="dado" localSheetId="0">#REF!</definedName>
    <definedName name="dado">#REF!</definedName>
    <definedName name="dados" localSheetId="1">[8]Plan1!$A$1:$F$593</definedName>
    <definedName name="dados" localSheetId="0">[106]Plan1!$A$1:$F$593</definedName>
    <definedName name="dados">[9]Plan1!$A$1:$F$593</definedName>
    <definedName name="Dagoc" localSheetId="0">[67]Royalty!#REF!</definedName>
    <definedName name="Dagoc">[67]Royalty!#REF!</definedName>
    <definedName name="daisy" localSheetId="0" hidden="1">'[68]COMP-P&amp;L'!#REF!</definedName>
    <definedName name="daisy" hidden="1">'[68]COMP-P&amp;L'!#REF!</definedName>
    <definedName name="data" localSheetId="0">#REF!</definedName>
    <definedName name="data">#REF!</definedName>
    <definedName name="data_bhe" localSheetId="1">'[21]UMTS Capex'!$D$168:$O$168</definedName>
    <definedName name="data_bhe" localSheetId="0">'[110]UMTS Capex'!$D$168:$O$168</definedName>
    <definedName name="data_bhe">'[22]UMTS Capex'!$D$168:$O$168</definedName>
    <definedName name="data_busy_days" localSheetId="1">'[21]UMTS Capex'!$D$166:$O$166</definedName>
    <definedName name="data_busy_days" localSheetId="0">'[110]UMTS Capex'!$D$166:$O$166</definedName>
    <definedName name="data_busy_days">'[22]UMTS Capex'!$D$166:$O$166</definedName>
    <definedName name="data_busy_hour_proportion" localSheetId="1">'[21]UMTS Capex'!$D$167:$O$167</definedName>
    <definedName name="data_busy_hour_proportion" localSheetId="0">'[110]UMTS Capex'!$D$167:$O$167</definedName>
    <definedName name="data_busy_hour_proportion">'[22]UMTS Capex'!$D$167:$O$167</definedName>
    <definedName name="data_rev_per_sub_block" localSheetId="1">[21]Revenues!$D$195:$O$205</definedName>
    <definedName name="data_rev_per_sub_block" localSheetId="0">[110]Revenues!$D$195:$O$205</definedName>
    <definedName name="data_rev_per_sub_block">[22]Revenues!$D$195:$O$205</definedName>
    <definedName name="data_switch_capex" localSheetId="1">'[21]UMTS Capex'!$D$84:$O$84</definedName>
    <definedName name="data_switch_capex" localSheetId="0">'[110]UMTS Capex'!$D$84:$O$84</definedName>
    <definedName name="data_switch_capex">'[22]UMTS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[114]MMR!$A$2:$IV$2</definedName>
    <definedName name="date">[33]MMR!$A$2:$IV$2</definedName>
    <definedName name="DateBeg" localSheetId="0">#REF!</definedName>
    <definedName name="DateBeg">#REF!</definedName>
    <definedName name="DateEnd" localSheetId="0">#REF!</definedName>
    <definedName name="DateEnd">#REF!</definedName>
    <definedName name="DATES" localSheetId="0">#REF!</definedName>
    <definedName name="DATES">#REF!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 localSheetId="0">#REF!</definedName>
    <definedName name="DAYS90">#REF!</definedName>
    <definedName name="DBNAME1" localSheetId="0">#REF!</definedName>
    <definedName name="DBNAME1">#REF!</definedName>
    <definedName name="DBUSERNAME1" localSheetId="0">#REF!</definedName>
    <definedName name="DBUSERNAME1">#REF!</definedName>
    <definedName name="dcf_year" localSheetId="0">#REF!</definedName>
    <definedName name="dcf_year">#REF!</definedName>
    <definedName name="dd">[5]MMR!$A$1321:$IV$1321</definedName>
    <definedName name="DDETAILS" localSheetId="0">#REF!</definedName>
    <definedName name="DDETAILS">#REF!</definedName>
    <definedName name="dealer_proportion" localSheetId="1">[21]OpEx!$D$189:$O$189</definedName>
    <definedName name="dealer_proportion" localSheetId="0">[110]OpEx!$D$189:$O$189</definedName>
    <definedName name="dealer_proportion">[22]OpEx!$D$189:$O$189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 localSheetId="0">'[20]DATA 2003'!#REF!</definedName>
    <definedName name="dec">'[20]DATA 2003'!#REF!</definedName>
    <definedName name="dec_99" localSheetId="0">[114]MMR!$K$1:$K$65536</definedName>
    <definedName name="dec_99">[33]MMR!$K$1:$K$65536</definedName>
    <definedName name="decprev" localSheetId="1">'[20]DATA 2003'!#REF!</definedName>
    <definedName name="decprev" localSheetId="0">'[20]DATA 2003'!#REF!</definedName>
    <definedName name="decprev">'[20]DATA 2003'!#REF!</definedName>
    <definedName name="defexp" localSheetId="0">#REF!</definedName>
    <definedName name="defexp">#REF!</definedName>
    <definedName name="DELETELOGICTYPE1" localSheetId="0">#REF!</definedName>
    <definedName name="DELETELOGICTYPE1">#REF!</definedName>
    <definedName name="demand_sens_factor" localSheetId="1">[21]Sensitivity!$E$19:$P$19</definedName>
    <definedName name="demand_sens_factor" localSheetId="0">[110]Sensitivity!$E$19:$P$19</definedName>
    <definedName name="demand_sens_factor">[22]Sensitivity!$E$19:$P$19</definedName>
    <definedName name="DemoInput" localSheetId="0">[36]Inputs!#REF!</definedName>
    <definedName name="DemoInput">[36]Inputs!#REF!</definedName>
    <definedName name="DemoInput1">[36]Inputs!$O$150</definedName>
    <definedName name="Dense_carriers_installed" localSheetId="1">'[21]UMTS Capex'!$D$229:$O$229</definedName>
    <definedName name="Dense_carriers_installed" localSheetId="0">'[110]UMTS Capex'!$D$229:$O$229</definedName>
    <definedName name="Dense_carriers_installed">'[22]UMTS Capex'!$D$229:$O$229</definedName>
    <definedName name="dense_data_traffic" localSheetId="1">'[21]UMTS Capex'!$D$206:$O$206</definedName>
    <definedName name="dense_data_traffic" localSheetId="0">'[110]UMTS Capex'!$D$206:$O$206</definedName>
    <definedName name="dense_data_traffic">'[22]UMTS Capex'!$D$206:$O$206</definedName>
    <definedName name="Dense_microcells_installed" localSheetId="1">'[21]UMTS Capex'!$D$236:$O$236</definedName>
    <definedName name="Dense_microcells_installed" localSheetId="0">'[110]UMTS Capex'!$D$236:$O$236</definedName>
    <definedName name="Dense_microcells_installed">'[22]UMTS Capex'!$D$236:$O$236</definedName>
    <definedName name="dense_public_coverage" localSheetId="1">'[21]UMTS Capex'!$D$180:$O$180</definedName>
    <definedName name="dense_public_coverage" localSheetId="0">'[110]UMTS Capex'!$D$180:$O$180</definedName>
    <definedName name="dense_public_coverage">'[22]UMTS Capex'!$D$180:$O$180</definedName>
    <definedName name="Dense_site_capex" localSheetId="1">'[21]UMTS Capex'!$D$244:$O$244</definedName>
    <definedName name="Dense_site_capex" localSheetId="0">'[110]UMTS Capex'!$D$244:$O$244</definedName>
    <definedName name="Dense_site_capex">'[22]UMTS Capex'!$D$244:$O$244</definedName>
    <definedName name="Dense_sites_installed" localSheetId="1">'[21]UMTS Capex'!$D$228:$O$228</definedName>
    <definedName name="Dense_sites_installed" localSheetId="0">'[110]UMTS Capex'!$D$228:$O$228</definedName>
    <definedName name="Dense_sites_installed">'[22]UMTS Capex'!$D$228:$O$228</definedName>
    <definedName name="dense_traffic" localSheetId="1">'[21]UMTS Capex'!$D$200:$O$200</definedName>
    <definedName name="dense_traffic" localSheetId="0">'[110]UMTS Capex'!$D$200:$O$200</definedName>
    <definedName name="dense_traffic">'[22]UMTS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[114]MMR!$A$1096:$IV$1096</definedName>
    <definedName name="depreciation">[33]MMR!$A$1096:$IV$1096</definedName>
    <definedName name="DEPT" localSheetId="0">#REF!</definedName>
    <definedName name="DEPT">#REF!</definedName>
    <definedName name="DEPT_BC" localSheetId="0">#REF!</definedName>
    <definedName name="DEPT_BC">#REF!</definedName>
    <definedName name="DES" localSheetId="1">[69]Sheet1!$B$9:$B$11</definedName>
    <definedName name="DES" localSheetId="0">[69]Sheet1!$B$9:$B$11</definedName>
    <definedName name="DES">[70]Sheet1!$B$9:$B$11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 localSheetId="0">#REF!</definedName>
    <definedName name="develop">#REF!</definedName>
    <definedName name="dghfjgjhj" localSheetId="0">#REF!</definedName>
    <definedName name="dghfjgjhj">#REF!</definedName>
    <definedName name="DI" localSheetId="0">#REF!</definedName>
    <definedName name="DI">#REF!</definedName>
    <definedName name="DiffusionInput">[36]Inputs!$M$239</definedName>
    <definedName name="DiffusionInput1">[36]Inputs!$O$253</definedName>
    <definedName name="DiffusionMethod">[36]Control!$B$27</definedName>
    <definedName name="dilip" localSheetId="0">#REF!</definedName>
    <definedName name="dilip">#REF!</definedName>
    <definedName name="DIR">[55]InpKPI!$A$89:$P$151</definedName>
    <definedName name="direct_proportion" localSheetId="1">[21]OpEx!$D$190:$O$190</definedName>
    <definedName name="direct_proportion" localSheetId="0">[110]OpEx!$D$190:$O$190</definedName>
    <definedName name="direct_proportion">[22]OpEx!$D$190:$O$190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 localSheetId="0">#REF!</definedName>
    <definedName name="DisposalTotals">#REF!</definedName>
    <definedName name="DIV" localSheetId="0">#REF!</definedName>
    <definedName name="DIV">#REF!</definedName>
    <definedName name="DIV." localSheetId="0">#REF!</definedName>
    <definedName name="DIV.">#REF!</definedName>
    <definedName name="DIVI" localSheetId="0">#REF!</definedName>
    <definedName name="DIVI">#REF!</definedName>
    <definedName name="DIVISION">#N/A</definedName>
    <definedName name="dj_woff" localSheetId="0">#REF!</definedName>
    <definedName name="dj_woff">#REF!</definedName>
    <definedName name="DLR">#N/A</definedName>
    <definedName name="dMonteCarloResults">[41]Scenarios!$C$187:$C$267</definedName>
    <definedName name="dMonteCarloVariables">[41]Scenarios!$B$175:$B$178</definedName>
    <definedName name="Dol_Anal_PL" localSheetId="1">[8]Plan1!#REF!</definedName>
    <definedName name="Dol_Anal_PL" localSheetId="0">[115]Plan1!#REF!</definedName>
    <definedName name="Dol_Anal_PL">[9]Plan1!#REF!</definedName>
    <definedName name="Dol_Anal_plen" localSheetId="1">[8]Plan1!#REF!</definedName>
    <definedName name="Dol_Anal_plen" localSheetId="0">[115]Plan1!#REF!</definedName>
    <definedName name="Dol_Anal_plen">[9]Plan1!#REF!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[115]Plan1!#REF!</definedName>
    <definedName name="Dolars99">[9]Plan1!#REF!</definedName>
    <definedName name="draft_toggle" localSheetId="0">#REF!</definedName>
    <definedName name="draft_toggle">#REF!</definedName>
    <definedName name="ds" localSheetId="0">#REF!</definedName>
    <definedName name="ds">#REF!</definedName>
    <definedName name="dScenariosDefined">[41]Scenarios!$B$7:$F$33</definedName>
    <definedName name="dScenarioValuations">[41]Scenarios!$F$119:$G$145</definedName>
    <definedName name="DSUM" localSheetId="0">#REF!</definedName>
    <definedName name="DSUM">#REF!</definedName>
    <definedName name="dTrafficData">[41]Scenarios!$C$153:$N$154</definedName>
    <definedName name="dValuation">[41]Scenarios!$C$114</definedName>
    <definedName name="dVariableSetting">[41]Scenarios!$E$187:$H$267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'[21]Funds and Valuation'!$E$26:$P$26</definedName>
    <definedName name="EBITDA" localSheetId="0">'[110]Funds and Valuation'!$E$26:$P$26</definedName>
    <definedName name="EBITDA">'[22]Funds and Valuation'!$E$26:$P$26</definedName>
    <definedName name="ebitda_mult" localSheetId="1">'[21]Funds and Valuation'!$C$99</definedName>
    <definedName name="ebitda_mult" localSheetId="0">'[110]Funds and Valuation'!$C$99</definedName>
    <definedName name="ebitda_mult">'[22]Funds and Valuation'!$C$99</definedName>
    <definedName name="ebitda_tv" localSheetId="1">'[21]Funds and Valuation'!$E$97:$P$97</definedName>
    <definedName name="ebitda_tv" localSheetId="0">'[110]Funds and Valuation'!$E$97:$P$97</definedName>
    <definedName name="ebitda_tv">'[22]Funds and Valuation'!$E$97:$P$97</definedName>
    <definedName name="ebitda_tv_a" localSheetId="1">'[21]Funds and Valuation'!$E$97:$P$97</definedName>
    <definedName name="ebitda_tv_a" localSheetId="0">'[110]Funds and Valuation'!$E$97:$P$97</definedName>
    <definedName name="ebitda_tv_a">'[22]Funds and Valuation'!$E$97:$P$97</definedName>
    <definedName name="ebitda_tv_b" localSheetId="1">'[21]Funds and Valuation'!$E$98:$P$98</definedName>
    <definedName name="ebitda_tv_b" localSheetId="0">'[110]Funds and Valuation'!$E$98:$P$98</definedName>
    <definedName name="ebitda_tv_b">'[22]Funds and Valuation'!$E$98:$P$98</definedName>
    <definedName name="ebitda_tv_c" localSheetId="1">'[21]Funds and Valuation'!$E$99:$P$99</definedName>
    <definedName name="ebitda_tv_c" localSheetId="0">'[110]Funds and Valuation'!$E$99:$P$99</definedName>
    <definedName name="ebitda_tv_c">'[22]Funds and Valuation'!$E$99:$P$99</definedName>
    <definedName name="ebitda_tv_d" localSheetId="1">'[21]Funds and Valuation'!$E$100:$P$100</definedName>
    <definedName name="ebitda_tv_d" localSheetId="0">'[110]Funds and Valuation'!$E$100:$P$100</definedName>
    <definedName name="ebitda_tv_d">'[22]Funds and Valuation'!$E$100:$P$100</definedName>
    <definedName name="EBT" localSheetId="1">'[21]Funds and Valuation'!$E$32:$P$32</definedName>
    <definedName name="EBT" localSheetId="0">'[110]Funds and Valuation'!$E$32:$P$32</definedName>
    <definedName name="EBT">'[22]Funds and Valuation'!$E$32:$P$32</definedName>
    <definedName name="EconInput">[36]Inputs!$M$129</definedName>
    <definedName name="EconInput1">[36]Inputs!$Q$133</definedName>
    <definedName name="email" localSheetId="1">#REF!</definedName>
    <definedName name="email" localSheetId="0">#REF!</definedName>
    <definedName name="email">#REF!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[114]MMR!$A$1366:$IV$1366</definedName>
    <definedName name="emp_cost">[33]MMR!$A$1366:$IV$1366</definedName>
    <definedName name="employee_cost" localSheetId="0">'[121]2001'!$A$652:$IV$652,'[121]2001'!$A$687:$IV$687,'[121]2001'!$A$721:$IV$721,'[121]2001'!$A$757:$IV$757,'[121]2001'!$A$792:$IV$792,'[121]2001'!$A$826:$IV$826,'[121]2001'!$A$855:$IV$855,'[121]2001'!$A$883:$IV$883,'[121]2001'!$A$911:$IV$911,'[121]2001'!$A$948:$IV$948,'[121]2001'!$A$984:$IV$984,'[121]2001'!$A$1012:$IV$1012,'[121]2001'!$A$1040:$IV$1040,'[121]2001'!$A$1070:$IV$1070</definedName>
    <definedName name="employee_cost">'[71]2001'!$A$652:$IV$652,'[71]2001'!$A$687:$IV$687,'[71]2001'!$A$721:$IV$721,'[71]2001'!$A$757:$IV$757,'[71]2001'!$A$792:$IV$792,'[71]2001'!$A$826:$IV$826,'[71]2001'!$A$855:$IV$855,'[71]2001'!$A$883:$IV$883,'[71]2001'!$A$911:$IV$911,'[71]2001'!$A$948:$IV$948,'[71]2001'!$A$984:$IV$984,'[71]2001'!$A$1012:$IV$1012,'[71]2001'!$A$1040:$IV$1040,'[71]2001'!$A$1070:$IV$1070</definedName>
    <definedName name="End_Bal" localSheetId="0">#REF!</definedName>
    <definedName name="End_Bal">#REF!</definedName>
    <definedName name="enterprise">'[35]Reference Data'!$C$116:$C$125</definedName>
    <definedName name="ENTRYDATE">#N/A</definedName>
    <definedName name="eoy_e1_ic_links" localSheetId="1">'[21]UMTS Capex'!$D$408:$O$408</definedName>
    <definedName name="eoy_e1_ic_links" localSheetId="0">'[110]UMTS Capex'!$D$408:$O$408</definedName>
    <definedName name="eoy_e1_ic_links">'[22]UMTS Capex'!$D$408:$O$408</definedName>
    <definedName name="Eoy_subs_seg1" localSheetId="1">[21]Revenues!$D$11:$O$11</definedName>
    <definedName name="Eoy_subs_seg1" localSheetId="0">[110]Revenues!$D$11:$O$11</definedName>
    <definedName name="Eoy_subs_seg1">[22]Revenues!$D$11:$O$11</definedName>
    <definedName name="Eoy_subs_seg10" localSheetId="1">[21]Revenues!$D$22:$O$22</definedName>
    <definedName name="Eoy_subs_seg10" localSheetId="0">[110]Revenues!$D$22:$O$22</definedName>
    <definedName name="Eoy_subs_seg10">[22]Revenues!$D$22:$O$22</definedName>
    <definedName name="Eoy_subs_seg2" localSheetId="1">[21]Revenues!$D$12:$O$12</definedName>
    <definedName name="Eoy_subs_seg2" localSheetId="0">[110]Revenues!$D$12:$O$12</definedName>
    <definedName name="Eoy_subs_seg2">[22]Revenues!$D$12:$O$12</definedName>
    <definedName name="Eoy_subs_seg3" localSheetId="1">[21]Revenues!$D$13:$O$13</definedName>
    <definedName name="Eoy_subs_seg3" localSheetId="0">[110]Revenues!$D$13:$O$13</definedName>
    <definedName name="Eoy_subs_seg3">[22]Revenues!$D$13:$O$13</definedName>
    <definedName name="Eoy_subs_seg4" localSheetId="1">[21]Revenues!$D$14:$O$14</definedName>
    <definedName name="Eoy_subs_seg4" localSheetId="0">[110]Revenues!$D$14:$O$14</definedName>
    <definedName name="Eoy_subs_seg4">[22]Revenues!$D$14:$O$14</definedName>
    <definedName name="Eoy_subs_seg5" localSheetId="1">[21]Revenues!$D$17:$O$17</definedName>
    <definedName name="Eoy_subs_seg5" localSheetId="0">[110]Revenues!$D$17:$O$17</definedName>
    <definedName name="Eoy_subs_seg5">[22]Revenues!$D$17:$O$17</definedName>
    <definedName name="Eoy_subs_seg6" localSheetId="1">[21]Revenues!$D$18:$O$18</definedName>
    <definedName name="Eoy_subs_seg6" localSheetId="0">[110]Revenues!$D$18:$O$18</definedName>
    <definedName name="Eoy_subs_seg6">[22]Revenues!$D$18:$O$18</definedName>
    <definedName name="Eoy_subs_seg7" localSheetId="1">[21]Revenues!$D$19:$O$19</definedName>
    <definedName name="Eoy_subs_seg7" localSheetId="0">[110]Revenues!$D$19:$O$19</definedName>
    <definedName name="Eoy_subs_seg7">[22]Revenues!$D$19:$O$19</definedName>
    <definedName name="Eoy_subs_seg8" localSheetId="1">[21]Revenues!$D$20:$O$20</definedName>
    <definedName name="Eoy_subs_seg8" localSheetId="0">[110]Revenues!$D$20:$O$20</definedName>
    <definedName name="Eoy_subs_seg8">[22]Revenues!$D$20:$O$20</definedName>
    <definedName name="Eoy_subs_seg9" localSheetId="1">[21]Revenues!$D$21:$O$21</definedName>
    <definedName name="Eoy_subs_seg9" localSheetId="0">[110]Revenues!$D$21:$O$21</definedName>
    <definedName name="Eoy_subs_seg9">[22]Revenues!$D$21:$O$21</definedName>
    <definedName name="EoYSubs">[36]Shares!$A$283:$R$316</definedName>
    <definedName name="EoYSubs0">[36]Shares!$A$283</definedName>
    <definedName name="EoYSubs1">[36]Shares!$C$286</definedName>
    <definedName name="equipment_space_cost" localSheetId="1">[21]OpEx!$D$115:$O$115</definedName>
    <definedName name="equipment_space_cost" localSheetId="0">[110]OpEx!$D$115:$O$115</definedName>
    <definedName name="equipment_space_cost">[22]OpEx!$D$115:$O$115</definedName>
    <definedName name="ERate" localSheetId="0">#REF!</definedName>
    <definedName name="ERate">#REF!</definedName>
    <definedName name="error" localSheetId="0">#REF!</definedName>
    <definedName name="error">#REF!</definedName>
    <definedName name="ErrorB">[36]Diffusion!$B$98</definedName>
    <definedName name="ErrorR">[36]Diffusion!$B$119</definedName>
    <definedName name="ErrorRowsPrevious" localSheetId="0">#REF!</definedName>
    <definedName name="ErrorRowsPrevious">#REF!</definedName>
    <definedName name="Errors_CY" localSheetId="0">#REF!</definedName>
    <definedName name="Errors_CY">#REF!</definedName>
    <definedName name="Errors_PY" localSheetId="0">#REF!</definedName>
    <definedName name="Errors_PY">#REF!</definedName>
    <definedName name="ErrorsRowsCurrent" localSheetId="0">#REF!</definedName>
    <definedName name="ErrorsRowsCurrent">#REF!</definedName>
    <definedName name="ErrorT">[36]Diffusion!$B$77</definedName>
    <definedName name="erty" localSheetId="0">#REF!</definedName>
    <definedName name="erty">#REF!</definedName>
    <definedName name="EUR" localSheetId="0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 localSheetId="0">#REF!</definedName>
    <definedName name="Excel_BuiltIn_Print_Area">#REF!</definedName>
    <definedName name="Excel_BuiltIn_Print_Area_2">'[72]PCC-Ad'!$A$1:$F$43</definedName>
    <definedName name="exchange" localSheetId="0">[114]MMR!$A$1125:$IV$1125</definedName>
    <definedName name="exchange">[33]MMR!$A$1125:$IV$1125</definedName>
    <definedName name="exchange_built_flag" localSheetId="1">'[21]Current Inputs'!$C$62</definedName>
    <definedName name="exchange_built_flag" localSheetId="0">'[110]Current Inputs'!$C$62</definedName>
    <definedName name="exchange_built_flag">'[22]Current Inputs'!$C$62</definedName>
    <definedName name="ExchRate">[36]Inputs!$Q$134</definedName>
    <definedName name="ExhRate" localSheetId="0">#REF!</definedName>
    <definedName name="ExhRate">#REF!</definedName>
    <definedName name="exit_d_rate" localSheetId="1">'[21]Funds and Valuation'!$C$102</definedName>
    <definedName name="exit_d_rate" localSheetId="0">'[110]Funds and Valuation'!$C$102</definedName>
    <definedName name="exit_d_rate">'[22]Funds and Valuation'!$C$102</definedName>
    <definedName name="Exit_Year" localSheetId="1">'[21]Funds and Valuation'!$C$96</definedName>
    <definedName name="Exit_Year" localSheetId="0">'[110]Funds and Valuation'!$C$96</definedName>
    <definedName name="Exit_Year">'[22]Funds and Valuation'!$C$96</definedName>
    <definedName name="Expenditure_type">[45]Inputs!$Y$29:$Y$33</definedName>
    <definedName name="EXPS" localSheetId="0">#REF!</definedName>
    <definedName name="EXPS">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F" localSheetId="0">#REF!</definedName>
    <definedName name="F">#REF!</definedName>
    <definedName name="F_DATE">#N/A</definedName>
    <definedName name="F1f3" localSheetId="0">#REF!</definedName>
    <definedName name="F1f3">#REF!</definedName>
    <definedName name="FAX">[73]Damaged!$A$1:$U$46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[36]Diffusion!$A$282</definedName>
    <definedName name="FCSummary1">[36]Diffusion!$C$286</definedName>
    <definedName name="fdsd" localSheetId="0">#REF!</definedName>
    <definedName name="fdsd">#REF!</definedName>
    <definedName name="feb" localSheetId="0">'[20]DATA 2003'!#REF!</definedName>
    <definedName name="feb">'[20]DATA 2003'!#REF!</definedName>
    <definedName name="FEES" localSheetId="1">[10]Opex!#REF!</definedName>
    <definedName name="FEES" localSheetId="0">[112]Opex!#REF!</definedName>
    <definedName name="FEES">[11]Opex!#REF!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 localSheetId="0">#REF!</definedName>
    <definedName name="FFAPPCOLNAME3_1">#REF!</definedName>
    <definedName name="FFAPPCOLNAME4_1" localSheetId="0">#REF!</definedName>
    <definedName name="FFAPPCOLNAME4_1">#REF!</definedName>
    <definedName name="FFAPPCOLNAME5_1" localSheetId="0">#REF!</definedName>
    <definedName name="FFAPPCOLNAME5_1">#REF!</definedName>
    <definedName name="FFAPPCOLNAME6_1" localSheetId="0">#REF!</definedName>
    <definedName name="FFAPPCOLNAME6_1">#REF!</definedName>
    <definedName name="FFAPPCOLNAME7_1" localSheetId="0">#REF!</definedName>
    <definedName name="FFAPPCOLNAME7_1">#REF!</definedName>
    <definedName name="FFAPPCOLNAME8_1" localSheetId="0">#REF!</definedName>
    <definedName name="FFAPPCOLNAME8_1">#REF!</definedName>
    <definedName name="FFSEGMENT1_1" localSheetId="0">#REF!</definedName>
    <definedName name="FFSEGMENT1_1">#REF!</definedName>
    <definedName name="FFSEGMENT2_1" localSheetId="0">#REF!</definedName>
    <definedName name="FFSEGMENT2_1">#REF!</definedName>
    <definedName name="FFSEGMENT3_1" localSheetId="0">#REF!</definedName>
    <definedName name="FFSEGMENT3_1">#REF!</definedName>
    <definedName name="FFSEGMENT4_1" localSheetId="0">#REF!</definedName>
    <definedName name="FFSEGMENT4_1">#REF!</definedName>
    <definedName name="FFSEGMENT5_1" localSheetId="0">#REF!</definedName>
    <definedName name="FFSEGMENT5_1">#REF!</definedName>
    <definedName name="FFSEGMENT6_1" localSheetId="0">#REF!</definedName>
    <definedName name="FFSEGMENT6_1">#REF!</definedName>
    <definedName name="FFSEGMENT7_1" localSheetId="0">#REF!</definedName>
    <definedName name="FFSEGMENT7_1">#REF!</definedName>
    <definedName name="FFSEGMENT8_1" localSheetId="0">#REF!</definedName>
    <definedName name="FFSEGMENT8_1">#REF!</definedName>
    <definedName name="FFSEGSEPARATOR1" localSheetId="0">#REF!</definedName>
    <definedName name="FFSEGSEPARATOR1">#REF!</definedName>
    <definedName name="fi" localSheetId="0">#REF!</definedName>
    <definedName name="fi">#REF!</definedName>
    <definedName name="FIELDNAMECOLUMN1" localSheetId="0">#REF!</definedName>
    <definedName name="FIELDNAMECOLUMN1">#REF!</definedName>
    <definedName name="FIELDNAMEROW1" localSheetId="0">#REF!</definedName>
    <definedName name="FIELDNAMEROW1">#REF!</definedName>
    <definedName name="FileName" localSheetId="0">#REF!</definedName>
    <definedName name="FileName">#REF!</definedName>
    <definedName name="FIN" localSheetId="0">#REF!</definedName>
    <definedName name="FIN">#REF!</definedName>
    <definedName name="FINA" localSheetId="0">#REF!</definedName>
    <definedName name="FINA">#REF!</definedName>
    <definedName name="FINANCE" localSheetId="0">#REF!</definedName>
    <definedName name="FINANCE">#REF!</definedName>
    <definedName name="finance_staff" localSheetId="1">[21]OpEx!$D$38:$O$38</definedName>
    <definedName name="finance_staff" localSheetId="0">[110]OpEx!$D$38:$O$38</definedName>
    <definedName name="finance_staff">[22]OpEx!$D$38:$O$38</definedName>
    <definedName name="financing_required" localSheetId="1">'[21]Funds and Valuation'!$E$55:$P$55</definedName>
    <definedName name="financing_required" localSheetId="0">'[110]Funds and Valuation'!$E$55:$P$55</definedName>
    <definedName name="financing_required">'[22]Funds and Valuation'!$E$55:$P$55</definedName>
    <definedName name="FINMOD5" localSheetId="1">[10]Financing!#REF!</definedName>
    <definedName name="FINMOD5" localSheetId="0">[112]Financing!#REF!</definedName>
    <definedName name="FINMOD5">[11]Financing!#REF!</definedName>
    <definedName name="FINMOD6" localSheetId="1">[10]Financing!#REF!</definedName>
    <definedName name="FINMOD6" localSheetId="0">[112]Financing!#REF!</definedName>
    <definedName name="FINMOD6">[11]Financing!#REF!</definedName>
    <definedName name="FINMOD7" localSheetId="1">[10]Financing!#REF!</definedName>
    <definedName name="FINMOD7" localSheetId="0">[112]Financing!#REF!</definedName>
    <definedName name="FINMOD7">[11]Financing!#REF!</definedName>
    <definedName name="FINMOD8" localSheetId="1">[10]Financing!#REF!</definedName>
    <definedName name="FINMOD8" localSheetId="0">[112]Financing!#REF!</definedName>
    <definedName name="FINMOD8">[11]Financing!#REF!</definedName>
    <definedName name="FINMOD9" localSheetId="1">[10]Financing!#REF!</definedName>
    <definedName name="FINMOD9" localSheetId="0">[112]Financing!#REF!</definedName>
    <definedName name="FINMOD9">[11]Financing!#REF!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 localSheetId="0">#REF!</definedName>
    <definedName name="FlowCol">#REF!</definedName>
    <definedName name="FlowOffset">[49]Lists!$B$28</definedName>
    <definedName name="FmlAA" localSheetId="0">#REF!</definedName>
    <definedName name="FmlAA">#REF!</definedName>
    <definedName name="FmlBA" localSheetId="0">#REF!</definedName>
    <definedName name="FmlBA">#REF!</definedName>
    <definedName name="FmlBC" localSheetId="0">#REF!</definedName>
    <definedName name="FmlBC">#REF!</definedName>
    <definedName name="FmlIA" localSheetId="0">#REF!</definedName>
    <definedName name="FmlIA">#REF!</definedName>
    <definedName name="FmlQECF" localSheetId="0">#REF!</definedName>
    <definedName name="FmlQECF">#REF!</definedName>
    <definedName name="FmlREAddition" localSheetId="0">#REF!</definedName>
    <definedName name="FmlREAddition">#REF!</definedName>
    <definedName name="FmlRECF" localSheetId="0">#REF!</definedName>
    <definedName name="FmlRECF">#REF!</definedName>
    <definedName name="FmlREDisposal" localSheetId="0">#REF!</definedName>
    <definedName name="FmlREDisposal">#REF!</definedName>
    <definedName name="FmlRETotal" localSheetId="0">#REF!</definedName>
    <definedName name="FmlRETotal">#REF!</definedName>
    <definedName name="FNDNAM1" localSheetId="0">#REF!</definedName>
    <definedName name="FNDNAM1">#REF!</definedName>
    <definedName name="FNDUSERID1" localSheetId="0">#REF!</definedName>
    <definedName name="FNDUSERID1">#REF!</definedName>
    <definedName name="forex" localSheetId="0">'[114]summary (USD)'!$B$2</definedName>
    <definedName name="forex">'[33]summary (USD)'!$B$2</definedName>
    <definedName name="france_landmass" localSheetId="1">'[21]Geographic Data'!$C$7</definedName>
    <definedName name="france_landmass" localSheetId="0">'[110]Geographic Data'!$C$7</definedName>
    <definedName name="france_landmass">'[22]Geographic Data'!$C$7</definedName>
    <definedName name="france_population" localSheetId="1">'[21]Geographic Data'!$C$8</definedName>
    <definedName name="france_population" localSheetId="0">'[110]Geographic Data'!$C$8</definedName>
    <definedName name="france_population">'[22]Geographic Data'!$C$8</definedName>
    <definedName name="FREIGHT" localSheetId="0">#REF!</definedName>
    <definedName name="FREIGHT">#REF!</definedName>
    <definedName name="FTC">#N/A</definedName>
    <definedName name="Full_Print" localSheetId="0">#REF!</definedName>
    <definedName name="Full_Print">#REF!</definedName>
    <definedName name="FUNCTIONALCURRENCY1" localSheetId="0">#REF!</definedName>
    <definedName name="FUNCTIONALCURRENCY1">#REF!</definedName>
    <definedName name="fx_QAR" localSheetId="0">#REF!</definedName>
    <definedName name="fx_QAR">#REF!</definedName>
    <definedName name="fx_USD" localSheetId="0">#REF!</definedName>
    <definedName name="fx_USD">#REF!</definedName>
    <definedName name="g" localSheetId="0">#REF!</definedName>
    <definedName name="g">#REF!</definedName>
    <definedName name="Gain_loss_on_disposal" localSheetId="0">#REF!</definedName>
    <definedName name="Gain_loss_on_disposal">#REF!</definedName>
    <definedName name="GD" localSheetId="0">#REF!</definedName>
    <definedName name="GD">#REF!</definedName>
    <definedName name="general_managers" localSheetId="1">[21]OpEx!$D$43:$O$43</definedName>
    <definedName name="general_managers" localSheetId="0">[110]OpEx!$D$43:$O$43</definedName>
    <definedName name="general_managers">[22]OpEx!$D$43:$O$43</definedName>
    <definedName name="gf">'[74]1-OBJ98 '!$A$1:$IV$3</definedName>
    <definedName name="ggsn_cap" localSheetId="1">'[21]UMTS Capex'!$D$17</definedName>
    <definedName name="ggsn_cap" localSheetId="0">'[110]UMTS Capex'!$D$17</definedName>
    <definedName name="ggsn_cap">'[22]UMTS Capex'!$D$17</definedName>
    <definedName name="GRADE">#N/A</definedName>
    <definedName name="Graph1">[36]Graphs!$A$106:$J$128</definedName>
    <definedName name="Graph1_0">[36]Graphs!$A$106</definedName>
    <definedName name="Graph1_1">[36]Graphs!$B$108</definedName>
    <definedName name="Graph10">[36]Graphs!$A$313:$J$335</definedName>
    <definedName name="Graph10_0">[36]Graphs!$A$313</definedName>
    <definedName name="Graph10_1">[36]Graphs!$B$314</definedName>
    <definedName name="Graph11">[36]Graphs!$A$336:$J$358</definedName>
    <definedName name="Graph11_0">[36]Graphs!$A$336</definedName>
    <definedName name="Graph11_1">[36]Graphs!$B$337</definedName>
    <definedName name="Graph12">[36]Graphs!$A$359:$J$381</definedName>
    <definedName name="Graph12_0">[36]Graphs!$A$359</definedName>
    <definedName name="Graph12_1">[36]Graphs!$B$360</definedName>
    <definedName name="Graph13">[36]Graphs!$A$382:$J$404</definedName>
    <definedName name="Graph13_0">[36]Graphs!$A$382</definedName>
    <definedName name="Graph13_1">[36]Graphs!$B$383</definedName>
    <definedName name="Graph14">[36]Graphs!$A$405:$J$427</definedName>
    <definedName name="Graph14_0">[36]Graphs!$A$405</definedName>
    <definedName name="Graph14_1">[36]Graphs!$B$406</definedName>
    <definedName name="Graph15">[36]Graphs!$A$428:$J$450</definedName>
    <definedName name="Graph15_0">[36]Graphs!$A$428</definedName>
    <definedName name="Graph15_1">[36]Graphs!$B$429</definedName>
    <definedName name="Graph2">[36]Graphs!$A$129:$J$151</definedName>
    <definedName name="Graph2_0">[36]Graphs!$A$129</definedName>
    <definedName name="Graph2_1">[36]Graphs!$B$131</definedName>
    <definedName name="Graph3">[36]Graphs!$A$152:$J$174</definedName>
    <definedName name="Graph3_0">[36]Graphs!$A$152</definedName>
    <definedName name="Graph3_1">[36]Graphs!$B$153</definedName>
    <definedName name="Graph4">[36]Graphs!$A$175:$J$197</definedName>
    <definedName name="Graph4_0">[36]Graphs!$A$175</definedName>
    <definedName name="Graph4_1">[36]Graphs!$B$176</definedName>
    <definedName name="Graph5">[36]Graphs!$A$198:$J$220</definedName>
    <definedName name="Graph5_0">[36]Graphs!$A$198</definedName>
    <definedName name="Graph5_1">[36]Graphs!$B$199</definedName>
    <definedName name="Graph6">[36]Graphs!$A$221:$J$243</definedName>
    <definedName name="Graph6_0">[36]Graphs!$A$221</definedName>
    <definedName name="Graph6_1">[36]Graphs!$B$222</definedName>
    <definedName name="Graph7">[36]Graphs!$A$244:$J$266</definedName>
    <definedName name="Graph7_0">[36]Graphs!$A$244</definedName>
    <definedName name="Graph7_1">[36]Graphs!$B$245</definedName>
    <definedName name="Graph8">[36]Graphs!$A$267:$J$289</definedName>
    <definedName name="Graph8_0">[36]Graphs!$A$267</definedName>
    <definedName name="Graph8_1">[36]Graphs!$B$268</definedName>
    <definedName name="Graph9">[36]Graphs!$A$290:$J$312</definedName>
    <definedName name="Graph9_0">[36]Graphs!$A$290</definedName>
    <definedName name="Graph9_1">[36]Graphs!$B$291</definedName>
    <definedName name="GRD" localSheetId="1">'[75]Sheet1 (2)'!$A$1:$B$23</definedName>
    <definedName name="GRD" localSheetId="0">'[75]Sheet1 (2)'!$A$1:$B$23</definedName>
    <definedName name="GRD">'[76]Sheet1 (2)'!$A$1:$B$23</definedName>
    <definedName name="gross_connections" localSheetId="1">[21]Revenues!$D$63:$O$63</definedName>
    <definedName name="gross_connections" localSheetId="0">[110]Revenues!$D$63:$O$63</definedName>
    <definedName name="gross_connections">[22]Revenues!$D$63:$O$63</definedName>
    <definedName name="gross_connections_bus" localSheetId="1">[21]Revenues!$D$61:$O$61</definedName>
    <definedName name="gross_connections_bus" localSheetId="0">[110]Revenues!$D$61:$O$61</definedName>
    <definedName name="gross_connections_bus">[22]Revenues!$D$61:$O$61</definedName>
    <definedName name="gross_connections_res" localSheetId="1">[21]Revenues!$D$62:$O$62</definedName>
    <definedName name="gross_connections_res" localSheetId="0">[110]Revenues!$D$62:$O$62</definedName>
    <definedName name="gross_connections_res">[22]Revenues!$D$62:$O$62</definedName>
    <definedName name="gross_margin" localSheetId="0">[114]MMR!$A$633:$IV$633</definedName>
    <definedName name="gross_margin">[33]MMR!$A$633:$IV$633</definedName>
    <definedName name="GROUP">#N/A</definedName>
    <definedName name="GWYUID1" localSheetId="0">#REF!</definedName>
    <definedName name="GWYUID1">#REF!</definedName>
    <definedName name="h" localSheetId="0">#REF!</definedName>
    <definedName name="h">#REF!</definedName>
    <definedName name="headcount" localSheetId="0">[114]MMR!$A$1305:$IV$1305</definedName>
    <definedName name="headcount">[33]MMR!$A$1305:$IV$1305</definedName>
    <definedName name="Header_Row">ROW(#REF!)</definedName>
    <definedName name="hel" localSheetId="0">#REF!</definedName>
    <definedName name="hel">#REF!</definedName>
    <definedName name="HholdSize">[36]Inputs!$P$155</definedName>
    <definedName name="HIGH" localSheetId="0">#REF!</definedName>
    <definedName name="HIGH">#REF!</definedName>
    <definedName name="high_call_rev" localSheetId="1">[21]Revenues!$D$132:$O$132</definedName>
    <definedName name="high_call_rev" localSheetId="0">[110]Revenues!$D$132:$O$132</definedName>
    <definedName name="high_call_rev">[22]Revenues!$D$132:$O$132</definedName>
    <definedName name="high_int_rev_month" localSheetId="1">[21]Revenues!$D$235:$O$235</definedName>
    <definedName name="high_int_rev_month" localSheetId="0">[110]Revenues!$D$235:$O$235</definedName>
    <definedName name="high_int_rev_month">[22]Revenues!$D$235:$O$235</definedName>
    <definedName name="high_usage_outgoing" localSheetId="1">[21]Revenues!$D$89:$O$89</definedName>
    <definedName name="high_usage_outgoing" localSheetId="0">[110]Revenues!$D$89:$O$89</definedName>
    <definedName name="high_usage_outgoing">[22]Revenues!$D$89:$O$89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 localSheetId="0">#REF!</definedName>
    <definedName name="HIGHALL">#REF!</definedName>
    <definedName name="HIGHB" localSheetId="0">#REF!</definedName>
    <definedName name="HIGHB">#REF!</definedName>
    <definedName name="HIGHC" localSheetId="0">#REF!</definedName>
    <definedName name="HIGHC">#REF!</definedName>
    <definedName name="HIGHD" localSheetId="0">#REF!</definedName>
    <definedName name="HIGHD">#REF!</definedName>
    <definedName name="HIGHE" localSheetId="0">#REF!</definedName>
    <definedName name="HIGHE">#REF!</definedName>
    <definedName name="HIGHF" localSheetId="0">#REF!</definedName>
    <definedName name="HIGHF">#REF!</definedName>
    <definedName name="HIGHG" localSheetId="0">#REF!</definedName>
    <definedName name="HIGHG">#REF!</definedName>
    <definedName name="HIGHH" localSheetId="0">#REF!</definedName>
    <definedName name="HIGHH">#REF!</definedName>
    <definedName name="HIGHJ" localSheetId="0">#REF!</definedName>
    <definedName name="HIGHJ">#REF!</definedName>
    <definedName name="HIGHK" localSheetId="0">#REF!</definedName>
    <definedName name="HIGHK">#REF!</definedName>
    <definedName name="HIGHL" localSheetId="0">#REF!</definedName>
    <definedName name="HIGHL">#REF!</definedName>
    <definedName name="HIGHLIGHTS" localSheetId="0">#REF!</definedName>
    <definedName name="HIGHLIGHTS">#REF!</definedName>
    <definedName name="HIGHM" localSheetId="0">#REF!</definedName>
    <definedName name="HIGHM">#REF!</definedName>
    <definedName name="HIGHN" localSheetId="0">#REF!</definedName>
    <definedName name="HIGHN">#REF!</definedName>
    <definedName name="HIGHO" localSheetId="0">#REF!</definedName>
    <definedName name="HIGHO">#REF!</definedName>
    <definedName name="HIGHP" localSheetId="0">#REF!</definedName>
    <definedName name="HIGHP">#REF!</definedName>
    <definedName name="HIGHPK" localSheetId="0">#REF!</definedName>
    <definedName name="HIGHPK">#REF!</definedName>
    <definedName name="HIGHQ" localSheetId="0">#REF!</definedName>
    <definedName name="HIGHQ">#REF!</definedName>
    <definedName name="HIGHR" localSheetId="0">#REF!</definedName>
    <definedName name="HIGHR">#REF!</definedName>
    <definedName name="HIGHS" localSheetId="0">#REF!</definedName>
    <definedName name="HIGHS">#REF!</definedName>
    <definedName name="HIGHTP" localSheetId="0">#REF!</definedName>
    <definedName name="HIGHTP">#REF!</definedName>
    <definedName name="HighValue">[41]Scenarios!$C$162</definedName>
    <definedName name="HirePurchase" localSheetId="0">#REF!</definedName>
    <definedName name="HirePurchase">#REF!</definedName>
    <definedName name="HistInput">[36]Inputs2!$A$1</definedName>
    <definedName name="HistInput1">[36]Inputs2!$D$4</definedName>
    <definedName name="hj" localSheetId="0">#REF!</definedName>
    <definedName name="hj">#REF!</definedName>
    <definedName name="hklj">#N/A</definedName>
    <definedName name="hlr_300_cap" localSheetId="1">'[21]UMTS Capex'!$D$15</definedName>
    <definedName name="hlr_300_cap" localSheetId="0">'[110]UMTS Capex'!$D$15</definedName>
    <definedName name="hlr_300_cap">'[22]UMTS Capex'!$D$15</definedName>
    <definedName name="HLR_BOSS_品牌选择1">[77]_配置步骤!$G$130</definedName>
    <definedName name="HOME" localSheetId="0">#REF!</definedName>
    <definedName name="HOME">#REF!</definedName>
    <definedName name="hs_inventory" localSheetId="1">[21]Revenues!$D$278:$O$278</definedName>
    <definedName name="hs_inventory" localSheetId="0">[110]Revenues!$D$278:$O$278</definedName>
    <definedName name="hs_inventory">[22]Revenues!$D$278:$O$278</definedName>
    <definedName name="i" localSheetId="0">#REF!</definedName>
    <definedName name="i">#REF!</definedName>
    <definedName name="I_acquisition_cost_Trend" localSheetId="1">'[21]Current Inputs'!$E$147:$P$147</definedName>
    <definedName name="I_acquisition_cost_Trend" localSheetId="0">'[110]Current Inputs'!$E$147:$P$147</definedName>
    <definedName name="I_acquisition_cost_Trend">'[22]Current Inputs'!$E$147:$P$147</definedName>
    <definedName name="i_annual_churn_bus" localSheetId="1">'[21]Current Inputs'!$E$15:$P$15</definedName>
    <definedName name="i_annual_churn_bus" localSheetId="0">'[110]Current Inputs'!$E$15:$P$15</definedName>
    <definedName name="i_annual_churn_bus">'[22]Current Inputs'!$E$15:$P$15</definedName>
    <definedName name="i_annual_churn_res" localSheetId="1">'[21]Current Inputs'!$E$16:$P$16</definedName>
    <definedName name="i_annual_churn_res" localSheetId="0">'[110]Current Inputs'!$E$16:$P$16</definedName>
    <definedName name="i_annual_churn_res">'[22]Current Inputs'!$E$16:$P$16</definedName>
    <definedName name="I_bill_cost" localSheetId="1">'[21]Current Inputs'!$E$116:$P$116</definedName>
    <definedName name="I_bill_cost" localSheetId="0">'[110]Current Inputs'!$E$116:$P$116</definedName>
    <definedName name="I_bill_cost">'[22]Current Inputs'!$E$116:$P$116</definedName>
    <definedName name="i_billing_staff" localSheetId="1">'[21]Current Inputs'!$E$72:$P$73</definedName>
    <definedName name="i_billing_staff" localSheetId="0">'[110]Current Inputs'!$E$72:$P$73</definedName>
    <definedName name="i_billing_staff">'[22]Current Inputs'!$E$72:$P$73</definedName>
    <definedName name="i_cap_cost_trends" localSheetId="1">'[21]Current Inputs'!$E$29:$P$31</definedName>
    <definedName name="i_cap_cost_trends" localSheetId="0">'[110]Current Inputs'!$E$29:$P$31</definedName>
    <definedName name="i_cap_cost_trends">'[22]Current Inputs'!$E$29:$P$31</definedName>
    <definedName name="I_channel_Split" localSheetId="1">'[21]Current Inputs'!$E$139:$P$141</definedName>
    <definedName name="I_channel_Split" localSheetId="0">'[110]Current Inputs'!$E$139:$P$141</definedName>
    <definedName name="I_channel_Split">'[22]Current Inputs'!$E$139:$P$141</definedName>
    <definedName name="I_corporate_marketing" localSheetId="1">'[21]Current Inputs'!$E$155:$P$156</definedName>
    <definedName name="I_corporate_marketing" localSheetId="0">'[110]Current Inputs'!$E$155:$P$156</definedName>
    <definedName name="I_corporate_marketing">'[22]Current Inputs'!$E$155:$P$156</definedName>
    <definedName name="i_cost_of_acquisition" localSheetId="1">'[21]Current Inputs'!$E$144:$E$146</definedName>
    <definedName name="i_cost_of_acquisition" localSheetId="0">'[110]Current Inputs'!$E$144:$E$146</definedName>
    <definedName name="i_cost_of_acquisition">'[22]Current Inputs'!$E$144:$E$146</definedName>
    <definedName name="i_current_scenario" localSheetId="1">'[21]Current Inputs'!$E$5</definedName>
    <definedName name="i_current_scenario" localSheetId="0">'[110]Current Inputs'!$E$5</definedName>
    <definedName name="i_current_scenario">'[22]Current Inputs'!$E$5</definedName>
    <definedName name="I_customer_service_staff" localSheetId="1">'[21]Current Inputs'!$E$68:$P$69</definedName>
    <definedName name="I_customer_service_staff" localSheetId="0">'[110]Current Inputs'!$E$68:$P$69</definedName>
    <definedName name="I_customer_service_staff">'[22]Current Inputs'!$E$68:$P$69</definedName>
    <definedName name="I_data_busy_days" localSheetId="1">'[21]Current Inputs'!$E$42:$P$42</definedName>
    <definedName name="I_data_busy_days" localSheetId="0">'[110]Current Inputs'!$E$42:$P$42</definedName>
    <definedName name="I_data_busy_days">'[22]Current Inputs'!$E$42:$P$42</definedName>
    <definedName name="I_data_busy_hour_proportion" localSheetId="1">'[21]Current Inputs'!$E$43:$P$43</definedName>
    <definedName name="I_data_busy_hour_proportion" localSheetId="0">'[110]Current Inputs'!$E$43:$P$43</definedName>
    <definedName name="I_data_busy_hour_proportion">'[22]Current Inputs'!$E$43:$P$43</definedName>
    <definedName name="i_dense_radius" localSheetId="1">'[21]Current Inputs'!$E$50:$P$50</definedName>
    <definedName name="i_dense_radius" localSheetId="0">'[110]Current Inputs'!$E$50:$P$50</definedName>
    <definedName name="i_dense_radius">'[22]Current Inputs'!$E$50:$P$50</definedName>
    <definedName name="I_e1_cost_Trend" localSheetId="1">'[21]Current Inputs'!$E$136:$P$136</definedName>
    <definedName name="I_e1_cost_Trend" localSheetId="0">'[110]Current Inputs'!$E$136:$P$136</definedName>
    <definedName name="I_e1_cost_Trend">'[22]Current Inputs'!$E$136:$P$136</definedName>
    <definedName name="I_handfset_cost_Trend" localSheetId="1">'[21]Current Inputs'!$E$152:$P$152</definedName>
    <definedName name="I_handfset_cost_Trend" localSheetId="0">'[110]Current Inputs'!$E$152:$P$152</definedName>
    <definedName name="I_handfset_cost_Trend">'[22]Current Inputs'!$E$152:$P$152</definedName>
    <definedName name="I_handset_cost" localSheetId="1">'[21]Current Inputs'!$E$151</definedName>
    <definedName name="I_handset_cost" localSheetId="0">'[110]Current Inputs'!$E$151</definedName>
    <definedName name="I_handset_cost">'[22]Current Inputs'!$E$151</definedName>
    <definedName name="I_handset_cost_Trend" localSheetId="1">'[21]Current Inputs'!$E$152:$P$152</definedName>
    <definedName name="I_handset_cost_Trend" localSheetId="0">'[110]Current Inputs'!$E$152:$P$152</definedName>
    <definedName name="I_handset_cost_Trend">'[22]Current Inputs'!$E$152:$P$152</definedName>
    <definedName name="I_handset_subsidy" localSheetId="1">'[21]Current Inputs'!$E$150:$P$150</definedName>
    <definedName name="I_handset_subsidy" localSheetId="0">'[110]Current Inputs'!$E$150:$P$150</definedName>
    <definedName name="I_handset_subsidy">'[22]Current Inputs'!$E$150:$P$150</definedName>
    <definedName name="I_ic_per_min" localSheetId="1">'[21]Current Inputs'!$E$131</definedName>
    <definedName name="I_ic_per_min" localSheetId="0">'[110]Current Inputs'!$E$131</definedName>
    <definedName name="I_ic_per_min">'[22]Current Inputs'!$E$131</definedName>
    <definedName name="I_ic_trend" localSheetId="1">'[21]Current Inputs'!$E$132:$P$132</definedName>
    <definedName name="I_ic_trend" localSheetId="0">'[110]Current Inputs'!$E$132:$P$132</definedName>
    <definedName name="I_ic_trend">'[22]Current Inputs'!$E$132:$P$132</definedName>
    <definedName name="I_incoming_ic_per_minute" localSheetId="1">'[21]Current Inputs'!$E$21</definedName>
    <definedName name="I_incoming_ic_per_minute" localSheetId="0">'[110]Current Inputs'!$E$21</definedName>
    <definedName name="I_incoming_ic_per_minute">'[22]Current Inputs'!$E$21</definedName>
    <definedName name="I_incoming_ic_trend" localSheetId="1">'[21]Current Inputs'!$E$22:$P$22</definedName>
    <definedName name="I_incoming_ic_trend" localSheetId="0">'[110]Current Inputs'!$E$22:$P$22</definedName>
    <definedName name="I_incoming_ic_trend">'[22]Current Inputs'!$E$22:$P$22</definedName>
    <definedName name="I_initial_e1_cost" localSheetId="1">'[21]Current Inputs'!$E$135</definedName>
    <definedName name="I_initial_e1_cost" localSheetId="0">'[110]Current Inputs'!$E$135</definedName>
    <definedName name="I_initial_e1_cost">'[22]Current Inputs'!$E$135</definedName>
    <definedName name="I_license_fee" localSheetId="1">'[21]Current Inputs'!$E$159:$P$159</definedName>
    <definedName name="I_license_fee" localSheetId="0">'[110]Current Inputs'!$E$159:$P$159</definedName>
    <definedName name="I_license_fee">'[22]Current Inputs'!$E$159:$P$159</definedName>
    <definedName name="I_macro_carriers" localSheetId="1">'[21]Current Inputs'!$E$46:$P$46</definedName>
    <definedName name="I_macro_carriers" localSheetId="0">'[110]Current Inputs'!$E$46:$P$46</definedName>
    <definedName name="I_macro_carriers">'[22]Current Inputs'!$E$46:$P$46</definedName>
    <definedName name="I_management" localSheetId="1">'[21]Current Inputs'!$E$93:$P$95</definedName>
    <definedName name="I_management" localSheetId="0">'[110]Current Inputs'!$E$93:$P$95</definedName>
    <definedName name="I_management">'[22]Current Inputs'!$E$93:$P$95</definedName>
    <definedName name="I_micro_carriers" localSheetId="1">'[21]Current Inputs'!$E$47:$P$47</definedName>
    <definedName name="I_micro_carriers" localSheetId="0">'[110]Current Inputs'!$E$47:$P$47</definedName>
    <definedName name="I_micro_carriers">'[22]Current Inputs'!$E$47:$P$47</definedName>
    <definedName name="I_network_plan_staff" localSheetId="1">'[21]Current Inputs'!$E$84:$P$84</definedName>
    <definedName name="I_network_plan_staff" localSheetId="0">'[110]Current Inputs'!$E$84:$P$84</definedName>
    <definedName name="I_network_plan_staff">'[22]Current Inputs'!$E$84:$P$84</definedName>
    <definedName name="I_network_staff" localSheetId="1">'[21]Current Inputs'!$E$76:$P$78</definedName>
    <definedName name="I_network_staff" localSheetId="0">'[110]Current Inputs'!$E$76:$P$78</definedName>
    <definedName name="I_network_staff">'[22]Current Inputs'!$E$76:$P$78</definedName>
    <definedName name="i_other_staff" localSheetId="1">'[21]Current Inputs'!$E$88:$P$90</definedName>
    <definedName name="i_other_staff" localSheetId="0">'[110]Current Inputs'!$E$88:$P$90</definedName>
    <definedName name="i_other_staff">'[22]Current Inputs'!$E$88:$P$90</definedName>
    <definedName name="I_provisioning_staff" localSheetId="1">'[21]Current Inputs'!$E$80:$P$80</definedName>
    <definedName name="I_provisioning_staff" localSheetId="0">'[110]Current Inputs'!$E$80:$P$80</definedName>
    <definedName name="I_provisioning_staff">'[22]Current Inputs'!$E$80:$P$80</definedName>
    <definedName name="I_public_bh_proportion" localSheetId="1">'[21]Current Inputs'!$E$39:$P$39</definedName>
    <definedName name="I_public_bh_proportion" localSheetId="0">'[110]Current Inputs'!$E$39:$P$39</definedName>
    <definedName name="I_public_bh_proportion">'[22]Current Inputs'!$E$39:$P$39</definedName>
    <definedName name="I_public_busy_days_per_month" localSheetId="1">'[21]Current Inputs'!$E$38:$P$38</definedName>
    <definedName name="I_public_busy_days_per_month" localSheetId="0">'[110]Current Inputs'!$E$38:$P$38</definedName>
    <definedName name="I_public_busy_days_per_month">'[22]Current Inputs'!$E$38:$P$38</definedName>
    <definedName name="i_real_local_salaries" localSheetId="1">'[21]Current Inputs'!$E$100:$E$108</definedName>
    <definedName name="i_real_local_salaries" localSheetId="0">'[110]Current Inputs'!$E$100:$E$108</definedName>
    <definedName name="i_real_local_salaries">'[22]Current Inputs'!$E$100:$E$108</definedName>
    <definedName name="I_rural_radius" localSheetId="1">'[21]Current Inputs'!$E$53:$P$53</definedName>
    <definedName name="I_rural_radius" localSheetId="0">'[110]Current Inputs'!$E$53:$P$53</definedName>
    <definedName name="I_rural_radius">'[22]Current Inputs'!$E$53:$P$53</definedName>
    <definedName name="I_salary_growth" localSheetId="1">'[21]Current Inputs'!$E$98:$P$98</definedName>
    <definedName name="I_salary_growth" localSheetId="0">'[110]Current Inputs'!$E$98:$P$98</definedName>
    <definedName name="I_salary_growth">'[22]Current Inputs'!$E$98:$P$98</definedName>
    <definedName name="i_scenario_name" localSheetId="1">'[21]Current Inputs'!$E$5</definedName>
    <definedName name="i_scenario_name" localSheetId="0">'[110]Current Inputs'!$E$5</definedName>
    <definedName name="i_scenario_name">'[22]Current Inputs'!$E$5</definedName>
    <definedName name="i_site_rental_costs" localSheetId="1">'[21]Current Inputs'!$E$121:$E$125</definedName>
    <definedName name="i_site_rental_costs" localSheetId="0">'[110]Current Inputs'!$E$121:$E$125</definedName>
    <definedName name="i_site_rental_costs">'[22]Current Inputs'!$E$121:$E$125</definedName>
    <definedName name="I_site_rental_increase" localSheetId="1">'[21]Current Inputs'!$E$127:$P$127</definedName>
    <definedName name="I_site_rental_increase" localSheetId="0">'[110]Current Inputs'!$E$127:$P$127</definedName>
    <definedName name="I_site_rental_increase">'[22]Current Inputs'!$E$127:$P$127</definedName>
    <definedName name="I_site_staff" localSheetId="1">'[21]Current Inputs'!$E$81:$P$82</definedName>
    <definedName name="I_site_staff" localSheetId="0">'[110]Current Inputs'!$E$81:$P$82</definedName>
    <definedName name="I_site_staff">'[22]Current Inputs'!$E$81:$P$82</definedName>
    <definedName name="I_staff_expenses" localSheetId="1">'[21]Current Inputs'!$E$111:$P$112</definedName>
    <definedName name="I_staff_expenses" localSheetId="0">'[110]Current Inputs'!$E$111:$P$112</definedName>
    <definedName name="I_staff_expenses">'[22]Current Inputs'!$E$111:$P$112</definedName>
    <definedName name="I_suburban_radius" localSheetId="1">'[21]Current Inputs'!$E$52:$P$52</definedName>
    <definedName name="I_suburban_radius" localSheetId="0">'[110]Current Inputs'!$E$52:$P$52</definedName>
    <definedName name="I_suburban_radius">'[22]Current Inputs'!$E$52:$P$52</definedName>
    <definedName name="I_traffic_ratios" localSheetId="1">'[21]Current Inputs'!$E$57:$P$60</definedName>
    <definedName name="I_traffic_ratios" localSheetId="0">'[110]Current Inputs'!$E$57:$P$60</definedName>
    <definedName name="I_traffic_ratios">'[22]Current Inputs'!$E$57:$P$60</definedName>
    <definedName name="I_urban_radius" localSheetId="1">'[21]Current Inputs'!$E$51:$P$51</definedName>
    <definedName name="I_urban_radius" localSheetId="0">'[110]Current Inputs'!$E$51:$P$51</definedName>
    <definedName name="I_urban_radius">'[22]Current Inputs'!$E$51:$P$51</definedName>
    <definedName name="IA" localSheetId="0">#REF!</definedName>
    <definedName name="IA">#REF!</definedName>
    <definedName name="IAClaim" localSheetId="0">#REF!</definedName>
    <definedName name="IAClaim">#REF!</definedName>
    <definedName name="ic_charge" localSheetId="1">[21]OpEx!$D$168:$O$168</definedName>
    <definedName name="ic_charge" localSheetId="0">[110]OpEx!$D$168:$O$168</definedName>
    <definedName name="ic_charge">[22]OpEx!$D$168:$O$168</definedName>
    <definedName name="ic_rev_per_sub_block" localSheetId="1">[21]Revenues!$D$235:$O$236</definedName>
    <definedName name="ic_rev_per_sub_block" localSheetId="0">[110]Revenues!$D$235:$O$236</definedName>
    <definedName name="ic_rev_per_sub_block">[22]Revenues!$D$235:$O$236</definedName>
    <definedName name="ic_sens_factor" localSheetId="1">[21]Sensitivity!$E$22:$P$22</definedName>
    <definedName name="ic_sens_factor" localSheetId="0">[110]Sensitivity!$E$22:$P$22</definedName>
    <definedName name="ic_sens_factor">[22]Sensitivity!$E$22:$P$22</definedName>
    <definedName name="ICM" localSheetId="1">'[60]Mobile Digits 012000'!#REF!</definedName>
    <definedName name="ICM" localSheetId="0">'[122]Mobile Digits 012000'!#REF!</definedName>
    <definedName name="ICM">'[39]Mobile Digits 012000'!#REF!</definedName>
    <definedName name="IDD">[78]Data!$B$8:$B$780</definedName>
    <definedName name="IMPACOFFSET">[49]Lists!$E$28</definedName>
    <definedName name="IMPBUOFFSET">[49]Lists!$E$27</definedName>
    <definedName name="IMPOBOFFSET">[49]Lists!$E$30</definedName>
    <definedName name="IMPORTDFF1" localSheetId="0">#REF!</definedName>
    <definedName name="IMPORTDFF1">#REF!</definedName>
    <definedName name="in_out_ratio" localSheetId="1">'[21]Market Inputs'!$E$101:$P$101</definedName>
    <definedName name="in_out_ratio" localSheetId="0">'[110]Market Inputs'!$E$101:$P$101</definedName>
    <definedName name="in_out_ratio">'[22]Market Inputs'!$E$101:$P$101</definedName>
    <definedName name="Included">[41]Scenarios!$C$166</definedName>
    <definedName name="Income" localSheetId="0">#REF!</definedName>
    <definedName name="Income">#REF!</definedName>
    <definedName name="incoming_ic_per_minute" localSheetId="1">[21]Revenues!$D$229:$O$229</definedName>
    <definedName name="incoming_ic_per_minute" localSheetId="0">[110]Revenues!$D$229:$O$229</definedName>
    <definedName name="incoming_ic_per_minute">[22]Revenues!$D$229:$O$229</definedName>
    <definedName name="incoming_int_rev" localSheetId="1">[21]Revenues!$D$237:$O$237</definedName>
    <definedName name="incoming_int_rev" localSheetId="0">[110]Revenues!$D$237:$O$237</definedName>
    <definedName name="incoming_int_rev">[22]Revenues!$D$237:$O$237</definedName>
    <definedName name="incremental_Dense_carriers" localSheetId="1">'[21]UMTS Capex'!$D$238:$O$238</definedName>
    <definedName name="incremental_Dense_carriers" localSheetId="0">'[110]UMTS Capex'!$D$238:$O$238</definedName>
    <definedName name="incremental_Dense_carriers">'[22]UMTS Capex'!$D$238:$O$238</definedName>
    <definedName name="incremental_Dense_microcells" localSheetId="1">'[21]UMTS Capex'!$D$239:$O$239</definedName>
    <definedName name="incremental_Dense_microcells" localSheetId="0">'[110]UMTS Capex'!$D$239:$O$239</definedName>
    <definedName name="incremental_Dense_microcells">'[22]UMTS Capex'!$D$239:$O$239</definedName>
    <definedName name="incremental_Dense_sites" localSheetId="1">'[21]UMTS Capex'!$D$237:$O$237</definedName>
    <definedName name="incremental_Dense_sites" localSheetId="0">'[110]UMTS Capex'!$D$237:$O$237</definedName>
    <definedName name="incremental_Dense_sites">'[22]UMTS Capex'!$D$237:$O$237</definedName>
    <definedName name="incremental_rnt" localSheetId="1">'[21]UMTS Capex'!$D$366:$O$366</definedName>
    <definedName name="incremental_rnt" localSheetId="0">'[110]UMTS Capex'!$D$366:$O$366</definedName>
    <definedName name="incremental_rnt">'[22]UMTS Capex'!$D$366:$O$366</definedName>
    <definedName name="incremental_rural_carriers" localSheetId="1">'[21]UMTS Capex'!$D$346:$O$346</definedName>
    <definedName name="incremental_rural_carriers" localSheetId="0">'[110]UMTS Capex'!$D$346:$O$346</definedName>
    <definedName name="incremental_rural_carriers">'[22]UMTS Capex'!$D$346:$O$346</definedName>
    <definedName name="incremental_rural_microcells" localSheetId="1">'[21]UMTS Capex'!$D$347:$O$347</definedName>
    <definedName name="incremental_rural_microcells" localSheetId="0">'[110]UMTS Capex'!$D$347:$O$347</definedName>
    <definedName name="incremental_rural_microcells">'[22]UMTS Capex'!$D$347:$O$347</definedName>
    <definedName name="incremental_suburban_carriers" localSheetId="1">'[21]UMTS Capex'!$D$310:$O$310</definedName>
    <definedName name="incremental_suburban_carriers" localSheetId="0">'[110]UMTS Capex'!$D$310:$O$310</definedName>
    <definedName name="incremental_suburban_carriers">'[22]UMTS Capex'!$D$310:$O$310</definedName>
    <definedName name="incremental_suburban_microcells" localSheetId="1">'[21]UMTS Capex'!$D$311:$O$311</definedName>
    <definedName name="incremental_suburban_microcells" localSheetId="0">'[110]UMTS Capex'!$D$311:$O$311</definedName>
    <definedName name="incremental_suburban_microcells">'[22]UMTS Capex'!$D$311:$O$311</definedName>
    <definedName name="incremental_urban_carriers" localSheetId="1">'[21]UMTS Capex'!$D$274:$O$274</definedName>
    <definedName name="incremental_urban_carriers" localSheetId="0">'[110]UMTS Capex'!$D$274:$O$274</definedName>
    <definedName name="incremental_urban_carriers">'[22]UMTS Capex'!$D$274:$O$274</definedName>
    <definedName name="incremental_urban_microcells" localSheetId="1">'[21]UMTS Capex'!$D$275:$O$275</definedName>
    <definedName name="incremental_urban_microcells" localSheetId="0">'[110]UMTS Capex'!$D$275:$O$275</definedName>
    <definedName name="incremental_urban_microcells">'[22]UMTS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 localSheetId="0">#REF!</definedName>
    <definedName name="INDI">#REF!</definedName>
    <definedName name="INDI0" localSheetId="0">#REF!</definedName>
    <definedName name="INDI0">#REF!</definedName>
    <definedName name="INDI1" localSheetId="0">#REF!</definedName>
    <definedName name="INDI1">#REF!</definedName>
    <definedName name="INDI2" localSheetId="0">#REF!</definedName>
    <definedName name="INDI2">#REF!</definedName>
    <definedName name="INDI3" localSheetId="0">#REF!</definedName>
    <definedName name="INDI3">#REF!</definedName>
    <definedName name="INDI4" localSheetId="0">#REF!</definedName>
    <definedName name="INDI4">#REF!</definedName>
    <definedName name="INDI5" localSheetId="0">#REF!</definedName>
    <definedName name="INDI5">#REF!</definedName>
    <definedName name="INDI6" localSheetId="0">#REF!</definedName>
    <definedName name="INDI6">#REF!</definedName>
    <definedName name="INDI7" localSheetId="0">#REF!</definedName>
    <definedName name="INDI7">#REF!</definedName>
    <definedName name="initial_local_usd_rate" localSheetId="1">'[21]Funds and Valuation'!$C$10</definedName>
    <definedName name="initial_local_usd_rate" localSheetId="0">'[110]Funds and Valuation'!$C$10</definedName>
    <definedName name="initial_local_usd_rate">'[22]Funds and Valuation'!$C$10</definedName>
    <definedName name="initialdate" localSheetId="1">[8]Plan1!$D$8</definedName>
    <definedName name="initialdate" localSheetId="0">[106]Plan1!$D$8</definedName>
    <definedName name="initialdate">[9]Plan1!$D$8</definedName>
    <definedName name="InsertCASum" localSheetId="1">#REF!</definedName>
    <definedName name="InsertCASum" localSheetId="0">#REF!</definedName>
    <definedName name="InsertCASum">#REF!</definedName>
    <definedName name="InsertIBASum" localSheetId="0">#REF!</definedName>
    <definedName name="InsertIBASum">#REF!</definedName>
    <definedName name="Int" localSheetId="0">#REF!</definedName>
    <definedName name="Int">#REF!</definedName>
    <definedName name="int_payments" localSheetId="1">'[21]Funds and Valuation'!$E$31:$P$31</definedName>
    <definedName name="int_payments" localSheetId="0">'[110]Funds and Valuation'!$E$31:$P$31</definedName>
    <definedName name="int_payments">'[22]Funds and Valuation'!$E$31:$P$31</definedName>
    <definedName name="Integration">'[35]Reference Data'!$C$127:$C$129</definedName>
    <definedName name="INTER1" localSheetId="1">[10]Revenue!#REF!</definedName>
    <definedName name="INTER1" localSheetId="0">[112]Revenue!#REF!</definedName>
    <definedName name="INTER1">[11]Revenue!#REF!</definedName>
    <definedName name="interconnect_debtor_days" localSheetId="1">[21]Revenues!$D$252:$O$252</definedName>
    <definedName name="interconnect_debtor_days" localSheetId="0">[110]Revenues!$D$252:$O$252</definedName>
    <definedName name="interconnect_debtor_days">[22]Revenues!$D$252:$O$252</definedName>
    <definedName name="interest" localSheetId="0">[114]MMR!$A$1121:$IV$1121</definedName>
    <definedName name="interest">[33]MMR!$A$1121:$IV$1121</definedName>
    <definedName name="Interest_Income" localSheetId="1">'[21]Funds and Valuation'!$E$92:$P$92</definedName>
    <definedName name="Interest_Income" localSheetId="0">'[110]Funds and Valuation'!$E$92:$P$92</definedName>
    <definedName name="Interest_Income">'[22]Funds and Valuation'!$E$92:$P$92</definedName>
    <definedName name="interest_on_supplier_credit" localSheetId="1">'[21]Funds and Valuation'!$E$74:$P$74</definedName>
    <definedName name="interest_on_supplier_credit" localSheetId="0">'[110]Funds and Valuation'!$E$74:$P$74</definedName>
    <definedName name="interest_on_supplier_credit">'[22]Funds and Valuation'!$E$74:$P$74</definedName>
    <definedName name="interest_payment_on_debt" localSheetId="1">'[21]Funds and Valuation'!$E$81:$P$81</definedName>
    <definedName name="interest_payment_on_debt" localSheetId="0">'[110]Funds and Valuation'!$E$81:$P$81</definedName>
    <definedName name="interest_payment_on_debt">'[22]Funds and Valuation'!$E$81:$P$81</definedName>
    <definedName name="Interest_Rate" localSheetId="0">#REF!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 localSheetId="0">#REF!</definedName>
    <definedName name="Iraq1">#REF!</definedName>
    <definedName name="Iraq2" localSheetId="0">#REF!</definedName>
    <definedName name="Iraq2">#REF!</definedName>
    <definedName name="Iraq3" localSheetId="0">#REF!</definedName>
    <definedName name="Iraq3">#REF!</definedName>
    <definedName name="Iraq4" localSheetId="0">#REF!</definedName>
    <definedName name="Iraq4">#REF!</definedName>
    <definedName name="Iraq5" localSheetId="0">#REF!</definedName>
    <definedName name="Iraq5">#REF!</definedName>
    <definedName name="Iraq6" localSheetId="0">#REF!</definedName>
    <definedName name="Iraq6">#REF!</definedName>
    <definedName name="IRR" localSheetId="1">[10]Financing!#REF!</definedName>
    <definedName name="IRR" localSheetId="0">[112]Financing!#REF!</definedName>
    <definedName name="IRR">[11]Financing!#REF!</definedName>
    <definedName name="irr_ebitda_multiplier" localSheetId="1">'[21]Funds and Valuation'!$E$115</definedName>
    <definedName name="irr_ebitda_multiplier" localSheetId="0">'[110]Funds and Valuation'!$E$115</definedName>
    <definedName name="irr_ebitda_multiplier">'[22]Funds and Valuation'!$E$115</definedName>
    <definedName name="irr_firm_value" localSheetId="1">'[21]Funds and Valuation'!$E$116</definedName>
    <definedName name="irr_firm_value" localSheetId="0">'[110]Funds and Valuation'!$E$116</definedName>
    <definedName name="irr_firm_value">'[22]Funds and Valuation'!$E$116</definedName>
    <definedName name="irr_free_cash" localSheetId="1">'[21]Funds and Valuation'!$E$114</definedName>
    <definedName name="irr_free_cash" localSheetId="0">'[110]Funds and Valuation'!$E$114</definedName>
    <definedName name="irr_free_cash">'[22]Funds and Valuation'!$E$114</definedName>
    <definedName name="irr_with_perpetuity" localSheetId="1">'[21]Funds and Valuation'!$E$117</definedName>
    <definedName name="irr_with_perpetuity" localSheetId="0">'[110]Funds and Valuation'!$E$117</definedName>
    <definedName name="irr_with_perpetuity">'[22]Funds and Valuation'!$E$117</definedName>
    <definedName name="ISa" localSheetId="0">#REF!</definedName>
    <definedName name="ISa">#REF!</definedName>
    <definedName name="j">'[74]1-OBJ98 '!$A$1:$IV$3</definedName>
    <definedName name="jan" localSheetId="0">'[20]DATA 2003'!#REF!</definedName>
    <definedName name="jan">'[20]DATA 2003'!#REF!</definedName>
    <definedName name="jdfkfjndfkdsfjsd" localSheetId="0">#REF!</definedName>
    <definedName name="jdfkfjndfkdsfjsd">#REF!</definedName>
    <definedName name="jed" localSheetId="0" hidden="1">[2]SALES!#REF!</definedName>
    <definedName name="jed" hidden="1">[2]SALES!#REF!</definedName>
    <definedName name="jkj">#N/A</definedName>
    <definedName name="JOB">#N/A</definedName>
    <definedName name="JOINDATE">#N/A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'[20]DATA 2003'!#REF!</definedName>
    <definedName name="jul">'[20]DATA 2003'!#REF!</definedName>
    <definedName name="july_actual" localSheetId="0">[114]MMR!$R$1:$R$65536</definedName>
    <definedName name="july_actual">[33]MMR!$R$1:$R$65536</definedName>
    <definedName name="jun" localSheetId="0">'[20]DATA 2003'!#REF!</definedName>
    <definedName name="jun">'[20]DATA 2003'!#REF!</definedName>
    <definedName name="june_actual" localSheetId="0">[114]MMR!$Q$1:$Q$65536</definedName>
    <definedName name="june_actual">[33]MMR!$Q$1:$Q$65536</definedName>
    <definedName name="JV" localSheetId="0">#REF!</definedName>
    <definedName name="JV">#REF!</definedName>
    <definedName name="K">'[78]1-OBJ98 '!$A$1:$IV$3</definedName>
    <definedName name="kala" localSheetId="0">#REF!</definedName>
    <definedName name="kala">#REF!</definedName>
    <definedName name="kbyte_usage_block" localSheetId="1">[21]Revenues!$D$179:$O$189</definedName>
    <definedName name="kbyte_usage_block" localSheetId="0">[110]Revenues!$D$179:$O$189</definedName>
    <definedName name="kbyte_usage_block">[22]Revenues!$D$179:$O$189</definedName>
    <definedName name="kd">'[79]WI Profit &amp; Loss in KWD'!$A$224</definedName>
    <definedName name="kel" localSheetId="0">#REF!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 localSheetId="0">#REF!</definedName>
    <definedName name="kh">#REF!</definedName>
    <definedName name="kkk">#N/A</definedName>
    <definedName name="KSA" localSheetId="0">#REF!</definedName>
    <definedName name="KSA">#REF!</definedName>
    <definedName name="Kuwait" localSheetId="0">#REF!</definedName>
    <definedName name="Kuwait">#REF!</definedName>
    <definedName name="Kuwait1" localSheetId="0">#REF!</definedName>
    <definedName name="Kuwait1">#REF!</definedName>
    <definedName name="Kuwait2" localSheetId="0">#REF!</definedName>
    <definedName name="Kuwait2">#REF!</definedName>
    <definedName name="Kuwait3" localSheetId="0">#REF!</definedName>
    <definedName name="Kuwait3">#REF!</definedName>
    <definedName name="Kuwait4" localSheetId="0">#REF!</definedName>
    <definedName name="Kuwait4">#REF!</definedName>
    <definedName name="Kuwait5" localSheetId="0">#REF!</definedName>
    <definedName name="Kuwait5">#REF!</definedName>
    <definedName name="Kuwait6" localSheetId="0">#REF!</definedName>
    <definedName name="Kuwait6">#REF!</definedName>
    <definedName name="KWD" localSheetId="0">#REF!</definedName>
    <definedName name="KWD">#REF!</definedName>
    <definedName name="L" localSheetId="0">#REF!</definedName>
    <definedName name="L">#REF!</definedName>
    <definedName name="L_AJE_Tot">[80]Links!$G$1:$G$65536</definedName>
    <definedName name="L_CY_Beg">[80]Links!$F$1:$F$65536</definedName>
    <definedName name="L_CY_End">[80]Links!$J$1:$J$65536</definedName>
    <definedName name="L_RJE_Tot">[80]Links!$I$1:$I$65536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[80]Cover!$O$2</definedName>
    <definedName name="LBL" localSheetId="0" hidden="1">[2]SALES!#REF!</definedName>
    <definedName name="LBL" hidden="1">[2]SALES!#REF!</definedName>
    <definedName name="LeasedAssets" localSheetId="0">#REF!</definedName>
    <definedName name="LeasedAssets">#REF!</definedName>
    <definedName name="LEAVEAVAIL">#N/A</definedName>
    <definedName name="Level0">'[35]Reference Data'!$A$64:$A$67</definedName>
    <definedName name="LIC" localSheetId="0">#REF!</definedName>
    <definedName name="LIC">#REF!</definedName>
    <definedName name="licence_cost" localSheetId="1">[21]OpEx!$D$222:$O$222</definedName>
    <definedName name="licence_cost" localSheetId="0">[110]OpEx!$D$222:$O$222</definedName>
    <definedName name="licence_cost">[22]OpEx!$D$222:$O$222</definedName>
    <definedName name="licence_sens_factor" localSheetId="1">[21]Sensitivity!$E$25:$P$25</definedName>
    <definedName name="licence_sens_factor" localSheetId="0">[110]Sensitivity!$E$25:$P$25</definedName>
    <definedName name="licence_sens_factor">[22]Sensitivity!$E$25:$P$25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ZA">#N/A</definedName>
    <definedName name="lkjljlkj" localSheetId="0">[123]Incoming!$O$10:$Z$88</definedName>
    <definedName name="lkjljlkj">[81]Incoming!$O$10:$Z$88</definedName>
    <definedName name="ll_sens_factor" localSheetId="1">[21]Sensitivity!$E$26:$P$26</definedName>
    <definedName name="ll_sens_factor" localSheetId="0">[110]Sensitivity!$E$26:$P$26</definedName>
    <definedName name="ll_sens_factor">[22]Sensitivity!$E$26:$P$26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_currency_site_costs" localSheetId="1">[21]OpEx!$D$130:$O$133</definedName>
    <definedName name="local_currency_site_costs" localSheetId="0">[110]OpEx!$D$130:$O$133</definedName>
    <definedName name="local_currency_site_costs">[22]OpEx!$D$130:$O$133</definedName>
    <definedName name="local_flagfall_incoming" localSheetId="1">[21]Revenues!$D$231:$O$231</definedName>
    <definedName name="local_flagfall_incoming" localSheetId="0">[110]Revenues!$D$231:$O$231</definedName>
    <definedName name="local_flagfall_incoming">[22]Revenues!$D$231:$O$231</definedName>
    <definedName name="local_inflation" localSheetId="1">'[21]Funds and Valuation'!$E$13:$P$13</definedName>
    <definedName name="local_inflation" localSheetId="0">'[110]Funds and Valuation'!$E$13:$P$13</definedName>
    <definedName name="local_inflation">'[22]Funds and Valuation'!$E$13:$P$13</definedName>
    <definedName name="LOCDIST" localSheetId="1">[10]Capex!#REF!</definedName>
    <definedName name="LOCDIST" localSheetId="0">[112]Capex!#REF!</definedName>
    <definedName name="LOCDIST">[11]Capex!#REF!</definedName>
    <definedName name="low_call_rev" localSheetId="1">[21]Revenues!$D$139:$O$139</definedName>
    <definedName name="low_call_rev" localSheetId="0">[110]Revenues!$D$139:$O$139</definedName>
    <definedName name="low_call_rev">[22]Revenues!$D$139:$O$139</definedName>
    <definedName name="low_mwave_cap" localSheetId="1">'[21]UMTS Capex'!$D$45</definedName>
    <definedName name="low_mwave_cap" localSheetId="0">'[110]UMTS Capex'!$D$45</definedName>
    <definedName name="low_mwave_cap">'[22]UMTS Capex'!$D$45</definedName>
    <definedName name="low_usage_outgoing" localSheetId="1">[21]Revenues!$D$96:$O$96</definedName>
    <definedName name="low_usage_outgoing" localSheetId="0">[110]Revenues!$D$96:$O$96</definedName>
    <definedName name="low_usage_outgoing">[22]Revenues!$D$96:$O$96</definedName>
    <definedName name="LowValue">[41]Scenarios!$C$161</definedName>
    <definedName name="ls">#N/A</definedName>
    <definedName name="LSUM" localSheetId="0">#REF!</definedName>
    <definedName name="LSUM">#REF!</definedName>
    <definedName name="LT" localSheetId="0">#REF!</definedName>
    <definedName name="LT">#REF!</definedName>
    <definedName name="M" localSheetId="0" hidden="1">[15]SALES!#REF!</definedName>
    <definedName name="M" hidden="1">[15]SALES!#REF!</definedName>
    <definedName name="macro_carriers" localSheetId="1">'[21]UMTS Capex'!$D$175:$O$175</definedName>
    <definedName name="macro_carriers" localSheetId="0">'[110]UMTS Capex'!$D$175:$O$175</definedName>
    <definedName name="macro_carriers">'[22]UMTS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[45]Inputs!$R$29:$R$33</definedName>
    <definedName name="MainDomain_Input" localSheetId="0">[82]Inputs!#REF!</definedName>
    <definedName name="MainDomain_Input">[82]Inputs!#REF!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 localSheetId="0">#REF!</definedName>
    <definedName name="Maldives3">#REF!</definedName>
    <definedName name="Maldives4" localSheetId="0">#REF!</definedName>
    <definedName name="Maldives4">#REF!</definedName>
    <definedName name="Maldives5" localSheetId="0">#REF!</definedName>
    <definedName name="Maldives5">#REF!</definedName>
    <definedName name="Maldives6" localSheetId="0">#REF!</definedName>
    <definedName name="Maldives6">#REF!</definedName>
    <definedName name="MAP_DAT" localSheetId="0">#REF!</definedName>
    <definedName name="MAP_DAT">#REF!</definedName>
    <definedName name="mar" localSheetId="0">'[20]DATA 2003'!#REF!</definedName>
    <definedName name="mar">'[20]DATA 2003'!#REF!</definedName>
    <definedName name="march_actual" localSheetId="0">[114]MMR!$N$1:$N$65536</definedName>
    <definedName name="march_actual">[33]MMR!$N$1:$N$65536</definedName>
    <definedName name="marketing">'[35]Reference Data'!$C$84:$C$90</definedName>
    <definedName name="marketing_staff" localSheetId="1">[21]OpEx!$D$37:$O$37</definedName>
    <definedName name="marketing_staff" localSheetId="0">[110]OpEx!$D$37:$O$37</definedName>
    <definedName name="marketing_staff">[22]OpEx!$D$37:$O$37</definedName>
    <definedName name="MaTRIZ" localSheetId="1">[8]Plan1!$A$1:$G$412</definedName>
    <definedName name="MaTRIZ" localSheetId="0">[106]Plan1!$A$1:$G$412</definedName>
    <definedName name="MaTRIZ">[9]Plan1!$A$1:$G$412</definedName>
    <definedName name="may" localSheetId="0">'[20]DATA 2003'!#REF!</definedName>
    <definedName name="may">'[20]DATA 2003'!#REF!</definedName>
    <definedName name="may_actual" localSheetId="0">[114]MMR!$P$1:$P$65536</definedName>
    <definedName name="may_actual">[33]MMR!$P$1:$P$65536</definedName>
    <definedName name="MECH">#N/A</definedName>
    <definedName name="MECHANIC">#N/A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 localSheetId="0">#REF!</definedName>
    <definedName name="MENU3">#REF!</definedName>
    <definedName name="MENU3A" localSheetId="0">#REF!</definedName>
    <definedName name="MENU3A">#REF!</definedName>
    <definedName name="MENU4" localSheetId="0">#REF!</definedName>
    <definedName name="MENU4">#REF!</definedName>
    <definedName name="MENU41" localSheetId="0">#REF!</definedName>
    <definedName name="MENU41">#REF!</definedName>
    <definedName name="MENU42" localSheetId="0">#REF!</definedName>
    <definedName name="MENU42">#REF!</definedName>
    <definedName name="MENU5" localSheetId="0">#REF!</definedName>
    <definedName name="MENU5">#REF!</definedName>
    <definedName name="MENU6" localSheetId="0">#REF!</definedName>
    <definedName name="MENU6">#REF!</definedName>
    <definedName name="MENU7" localSheetId="0">#REF!</definedName>
    <definedName name="MENU7">#REF!</definedName>
    <definedName name="Messaging">'[35]Reference Data'!$C$201:$C$206</definedName>
    <definedName name="MGMT" localSheetId="0">#REF!</definedName>
    <definedName name="MGMT">#REF!</definedName>
    <definedName name="MGMT1" localSheetId="0" hidden="1">[15]SALES!#REF!</definedName>
    <definedName name="MGMT1" hidden="1">[15]SALES!#REF!</definedName>
    <definedName name="micro_carriers" localSheetId="1">'[21]UMTS Capex'!$D$176:$O$176</definedName>
    <definedName name="micro_carriers" localSheetId="0">'[110]UMTS Capex'!$D$176:$O$176</definedName>
    <definedName name="micro_carriers">'[22]UMTS Capex'!$D$176:$O$176</definedName>
    <definedName name="min_cre" localSheetId="0">[114]MMR!$A$1279:$IV$1279</definedName>
    <definedName name="min_cre">[33]MMR!$A$1279:$IV$1279</definedName>
    <definedName name="min_Dense_sites" localSheetId="1">'[21]UMTS Capex'!$D$216:$O$216</definedName>
    <definedName name="min_Dense_sites" localSheetId="0">'[110]UMTS Capex'!$D$216:$O$216</definedName>
    <definedName name="min_Dense_sites">'[22]UMTS Capex'!$D$216:$O$216</definedName>
    <definedName name="min_pre" localSheetId="0">[114]MMR!$A$1280:$IV$1280</definedName>
    <definedName name="min_pre">[33]MMR!$A$1280:$IV$1280</definedName>
    <definedName name="min_rural_sites" localSheetId="1">'[21]UMTS Capex'!$D$324:$O$324</definedName>
    <definedName name="min_rural_sites" localSheetId="0">'[110]UMTS Capex'!$D$324:$O$324</definedName>
    <definedName name="min_rural_sites">'[22]UMTS Capex'!$D$324:$O$324</definedName>
    <definedName name="min_suburban_sites" localSheetId="1">'[21]UMTS Capex'!$D$288:$O$288</definedName>
    <definedName name="min_suburban_sites" localSheetId="0">'[110]UMTS Capex'!$D$288:$O$288</definedName>
    <definedName name="min_suburban_sites">'[22]UMTS Capex'!$D$288:$O$288</definedName>
    <definedName name="min_urban_sites" localSheetId="1">'[21]UMTS Capex'!$D$252:$O$252</definedName>
    <definedName name="min_urban_sites" localSheetId="0">'[110]UMTS Capex'!$D$252:$O$252</definedName>
    <definedName name="min_urban_sites">'[22]UMTS Capex'!$D$252:$O$252</definedName>
    <definedName name="MINDEC" localSheetId="1">[10]Revenue!#REF!</definedName>
    <definedName name="MINDEC" localSheetId="0">[112]Revenue!#REF!</definedName>
    <definedName name="MINDEC">[11]Revenue!#REF!</definedName>
    <definedName name="minutes_outgoing_block" localSheetId="1">[21]Revenues!$D$89:$O$99</definedName>
    <definedName name="minutes_outgoing_block" localSheetId="0">[110]Revenues!$D$89:$O$99</definedName>
    <definedName name="minutes_outgoing_block">[22]Revenues!$D$89:$O$99</definedName>
    <definedName name="MINW" localSheetId="1">[10]Revenue!#REF!</definedName>
    <definedName name="MINW" localSheetId="0">[112]Revenue!#REF!</definedName>
    <definedName name="MINW">[11]Revenue!#REF!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[36]Diffusion!$A$282:$R$348</definedName>
    <definedName name="MktShare">[36]Shares!$A$318:$R$345</definedName>
    <definedName name="MktShare0">[36]Shares!$A$318</definedName>
    <definedName name="MktShare1">[36]Shares!$D$320</definedName>
    <definedName name="MMM">[14]JAN!$AQ$5</definedName>
    <definedName name="month" localSheetId="0">#REF!</definedName>
    <definedName name="month">#REF!</definedName>
    <definedName name="Month_in_number" localSheetId="1">[83]VAR!$C$4</definedName>
    <definedName name="Month_in_number" localSheetId="0">[124]VAR!$C$4</definedName>
    <definedName name="Month_in_number">[84]VAR!$C$4</definedName>
    <definedName name="MONTHLY" localSheetId="0">#REF!</definedName>
    <definedName name="MONTHLY">#REF!</definedName>
    <definedName name="msc_150_cap" localSheetId="1">'[21]UMTS Capex'!$D$11</definedName>
    <definedName name="msc_150_cap" localSheetId="0">'[110]UMTS Capex'!$D$11</definedName>
    <definedName name="msc_150_cap">'[22]UMTS Capex'!$D$11</definedName>
    <definedName name="MTH">#N/A</definedName>
    <definedName name="MTLY" localSheetId="1">[10]Revenue!#REF!</definedName>
    <definedName name="MTLY" localSheetId="0">[112]Revenue!#REF!</definedName>
    <definedName name="MTLY">[11]Revenue!#REF!</definedName>
    <definedName name="MUFFIGRAPH" hidden="1">[14]JAN!$B$46:$B$50</definedName>
    <definedName name="mult_sen" localSheetId="0">#REF!</definedName>
    <definedName name="mult_sen">#REF!</definedName>
    <definedName name="mwave_cap" localSheetId="1">'[21]UMTS Capex'!$D$44</definedName>
    <definedName name="mwave_cap" localSheetId="0">'[110]UMTS Capex'!$D$44</definedName>
    <definedName name="mwave_cap">'[22]UMTS Capex'!$D$44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 localSheetId="0">#REF!</definedName>
    <definedName name="NameRef">#REF!</definedName>
    <definedName name="NATIONALIT">#N/A</definedName>
    <definedName name="NBV" localSheetId="0">#REF!</definedName>
    <definedName name="NBV">#REF!</definedName>
    <definedName name="NCR">'[85]Reference Data'!$B$8:$B$54</definedName>
    <definedName name="NCVR" localSheetId="0">#REF!</definedName>
    <definedName name="NCVR">#REF!</definedName>
    <definedName name="NDETAILS" localSheetId="0">#REF!</definedName>
    <definedName name="NDETAILS">#REF!</definedName>
    <definedName name="Net_book_value" localSheetId="0">[31]Trans!#REF!</definedName>
    <definedName name="Net_book_value">[31]Trans!#REF!</definedName>
    <definedName name="Net_income" localSheetId="1">'[21]Funds and Valuation'!$E$36:$P$36</definedName>
    <definedName name="Net_income" localSheetId="0">'[110]Funds and Valuation'!$E$36:$P$36</definedName>
    <definedName name="Net_income">'[22]Funds and Valuation'!$E$36:$P$36</definedName>
    <definedName name="net_income_mult" localSheetId="1">'[21]Funds and Valuation'!$C$101</definedName>
    <definedName name="net_income_mult" localSheetId="0">'[110]Funds and Valuation'!$C$101</definedName>
    <definedName name="net_income_mult">'[22]Funds and Valuation'!$C$101</definedName>
    <definedName name="net_maint" localSheetId="1">[21]OpEx!$D$120:$O$120</definedName>
    <definedName name="net_maint" localSheetId="0">[110]OpEx!$D$120:$O$120</definedName>
    <definedName name="net_maint">[22]OpEx!$D$120:$O$120</definedName>
    <definedName name="net_new_cre" localSheetId="0">[114]MMR!$A$1318:$IV$1318</definedName>
    <definedName name="net_new_cre">[33]MMR!$A$1318:$IV$1318</definedName>
    <definedName name="net_new_pre" localSheetId="0">[114]MMR!$A$1319:$IV$1319</definedName>
    <definedName name="net_new_pre">[33]MMR!$A$1319:$IV$1319</definedName>
    <definedName name="NETALL" localSheetId="1">[10]Capex!#REF!</definedName>
    <definedName name="NETALL" localSheetId="0">[112]Capex!#REF!</definedName>
    <definedName name="NETALL">[11]Capex!#REF!</definedName>
    <definedName name="NetCap">[36]Shares!$A$454:$R$475</definedName>
    <definedName name="NetCap0">[36]Shares!$A$454</definedName>
    <definedName name="NetCap1">[36]Shares!$D$457</definedName>
    <definedName name="network_plan_staff" localSheetId="1">[21]OpEx!$D$32:$O$32</definedName>
    <definedName name="network_plan_staff" localSheetId="0">[110]OpEx!$D$32:$O$32</definedName>
    <definedName name="network_plan_staff">[22]OpEx!$D$32:$O$32</definedName>
    <definedName name="Networks">[36]Assumptions!$B$110:$B$113</definedName>
    <definedName name="NetworkType">[45]NW_Capex_Opex_Inputs!$D$5:$D$6</definedName>
    <definedName name="new" localSheetId="1">[28]BS!#REF!</definedName>
    <definedName name="new" localSheetId="0">[28]BS!#REF!</definedName>
    <definedName name="new">[28]BS!#REF!</definedName>
    <definedName name="new_debt" localSheetId="1">'[21]Funds and Valuation'!$E$79:$P$79</definedName>
    <definedName name="new_debt" localSheetId="0">'[110]Funds and Valuation'!$E$79:$P$79</definedName>
    <definedName name="new_debt">'[22]Funds and Valuation'!$E$79:$P$79</definedName>
    <definedName name="new_equity_proportion" localSheetId="1">'[21]Funds and Valuation'!$E$59:$P$59</definedName>
    <definedName name="new_equity_proportion" localSheetId="0">'[110]Funds and Valuation'!$E$59:$P$59</definedName>
    <definedName name="new_equity_proportion">'[22]Funds and Valuation'!$E$59:$P$59</definedName>
    <definedName name="new_subs_cre" localSheetId="0">[114]MMR!$A$1312:$IV$1312</definedName>
    <definedName name="new_subs_cre">[33]MMR!$A$1312:$IV$1312</definedName>
    <definedName name="new_subs_pre" localSheetId="0">[114]MMR!$A$1313:$IV$1313</definedName>
    <definedName name="new_subs_pre">[33]MMR!$A$1313:$IV$1313</definedName>
    <definedName name="new_supplier_credit" localSheetId="1">'[21]Funds and Valuation'!$E$72:$P$72</definedName>
    <definedName name="new_supplier_credit" localSheetId="0">'[110]Funds and Valuation'!$E$72:$P$72</definedName>
    <definedName name="new_supplier_credit">'[22]Funds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'[21]Funds and Valuation'!$E$101:$P$101</definedName>
    <definedName name="ni_tv" localSheetId="0">'[110]Funds and Valuation'!$E$101:$P$101</definedName>
    <definedName name="ni_tv">'[22]Funds and Valuation'!$E$101:$P$101</definedName>
    <definedName name="NLAND" localSheetId="0">#REF!</definedName>
    <definedName name="NLAND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1">[21]OpEx!$D$197:$O$199</definedName>
    <definedName name="nominal_local_cost_of_aquisition" localSheetId="0">[110]OpEx!$D$197:$O$199</definedName>
    <definedName name="nominal_local_cost_of_aquisition">[22]OpEx!$D$197:$O$199</definedName>
    <definedName name="nominal_usd_salaries" localSheetId="1">[21]OpEx!$D$75:$O$83</definedName>
    <definedName name="nominal_usd_salaries" localSheetId="0">[110]OpEx!$D$75:$O$83</definedName>
    <definedName name="nominal_usd_salaries">[22]OpEx!$D$75:$O$83</definedName>
    <definedName name="NonClaim" localSheetId="0">#REF!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 localSheetId="0">#REF!</definedName>
    <definedName name="Nosh">#REF!</definedName>
    <definedName name="NotActive">[41]Scenarios!$C$163</definedName>
    <definedName name="NOTDUE" localSheetId="0">#REF!</definedName>
    <definedName name="NOTDUE">#REF!</definedName>
    <definedName name="NOTE" localSheetId="0">#REF!</definedName>
    <definedName name="NOTE">#REF!</definedName>
    <definedName name="NOTE1" localSheetId="0">#REF!</definedName>
    <definedName name="NOTE1">#REF!</definedName>
    <definedName name="NOTE1_2">#N/A</definedName>
    <definedName name="Note2" localSheetId="0">#REF!</definedName>
    <definedName name="Note2">#REF!</definedName>
    <definedName name="NOTE3" localSheetId="0">#REF!</definedName>
    <definedName name="NOTE3">#REF!</definedName>
    <definedName name="NOTE4_5" localSheetId="0">#REF!</definedName>
    <definedName name="NOTE4_5">#REF!</definedName>
    <definedName name="NOTE8" localSheetId="0">#REF!</definedName>
    <definedName name="NOTE8">#REF!</definedName>
    <definedName name="notes" localSheetId="0">#REF!</definedName>
    <definedName name="notes">#REF!</definedName>
    <definedName name="NOTES_5">#N/A</definedName>
    <definedName name="NOTES_9" localSheetId="0">#REF!</definedName>
    <definedName name="NOTES_9">#REF!</definedName>
    <definedName name="NOTES3_">#N/A</definedName>
    <definedName name="NOTES3_6" localSheetId="0">[7]Notes!#REF!</definedName>
    <definedName name="NOTES3_6">[7]Notes!#REF!</definedName>
    <definedName name="NotIncluded">[41]Scenarios!$C$167</definedName>
    <definedName name="nov" localSheetId="0">'[20]DATA 2003'!#REF!</definedName>
    <definedName name="nov">'[20]DATA 2003'!#REF!</definedName>
    <definedName name="npv_cash" localSheetId="1">'[21]Funds and Valuation'!$E$107</definedName>
    <definedName name="npv_cash" localSheetId="0">'[110]Funds and Valuation'!$E$107</definedName>
    <definedName name="npv_cash">'[22]Funds and Valuation'!$E$107</definedName>
    <definedName name="NPV_cash_flow" localSheetId="1">'[21]Funds and Valuation'!$E$95:$P$95</definedName>
    <definedName name="NPV_cash_flow" localSheetId="0">'[110]Funds and Valuation'!$E$95:$P$95</definedName>
    <definedName name="NPV_cash_flow">'[22]Funds and Valuation'!$E$95:$P$95</definedName>
    <definedName name="npv_ebitda" localSheetId="1">'[21]Funds and Valuation'!$E$111</definedName>
    <definedName name="npv_ebitda" localSheetId="0">'[110]Funds and Valuation'!$E$111</definedName>
    <definedName name="npv_ebitda">'[22]Funds and Valuation'!$E$111</definedName>
    <definedName name="NSUM" localSheetId="0">#REF!</definedName>
    <definedName name="NSUM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 localSheetId="0">#REF!</definedName>
    <definedName name="NUMBEROFDETAILFIELDS1">#REF!</definedName>
    <definedName name="NUMBEROFHEADERFIELDS1" localSheetId="0">#REF!</definedName>
    <definedName name="NUMBEROFHEADERFIELDS1">#REF!</definedName>
    <definedName name="nw_ops_staff" localSheetId="1">[21]OpEx!$D$26:$O$26</definedName>
    <definedName name="nw_ops_staff" localSheetId="0">[110]OpEx!$D$26:$O$26</definedName>
    <definedName name="nw_ops_staff">[22]OpEx!$D$26:$O$26</definedName>
    <definedName name="NWUtilities" localSheetId="0">#REF!</definedName>
    <definedName name="NWUtilities">#REF!</definedName>
    <definedName name="o" localSheetId="0">#REF!</definedName>
    <definedName name="o">#REF!</definedName>
    <definedName name="oct" localSheetId="0">'[20]DATA 2003'!#REF!</definedName>
    <definedName name="oct">'[20]DATA 2003'!#REF!</definedName>
    <definedName name="odm" localSheetId="0">#REF!</definedName>
    <definedName name="odm">#REF!</definedName>
    <definedName name="Office_Systems">'[35]Reference Data'!$C$183:$C$190</definedName>
    <definedName name="OH">#N/A</definedName>
    <definedName name="omcr_cap" localSheetId="1">'[21]UMTS Capex'!$D$36</definedName>
    <definedName name="omcr_cap" localSheetId="0">'[110]UMTS Capex'!$D$36</definedName>
    <definedName name="omcr_cap">'[22]UMTS Capex'!$D$36</definedName>
    <definedName name="OP">#N/A</definedName>
    <definedName name="Operations_Support">'[35]Reference Data'!$C$192:$C$199</definedName>
    <definedName name="OPEX" localSheetId="0">#REF!</definedName>
    <definedName name="OPEX">#REF!</definedName>
    <definedName name="Opex_category">[45]Inputs!$W$67:$W$68</definedName>
    <definedName name="opex_co" localSheetId="0">[114]MMR!$A$1362:$IV$1362</definedName>
    <definedName name="opex_co">[33]MMR!$A$1362:$IV$1362</definedName>
    <definedName name="opex_cust_ops" localSheetId="0">'[121]2001'!$A$872:$IV$872,'[121]2001'!$A$937:$IV$937</definedName>
    <definedName name="opex_cust_ops">'[71]2001'!$A$872:$IV$872,'[71]2001'!$A$937:$IV$937</definedName>
    <definedName name="opex_debtor_days" localSheetId="1">[21]OpEx!$D$252:$O$252</definedName>
    <definedName name="opex_debtor_days" localSheetId="0">[110]OpEx!$D$252:$O$252</definedName>
    <definedName name="opex_debtor_days">[22]OpEx!$D$252:$O$252</definedName>
    <definedName name="Opex_Eng" localSheetId="0">[114]MMR!$A$1364:$IV$1364</definedName>
    <definedName name="Opex_Eng">[33]MMR!$A$1364:$IV$1364</definedName>
    <definedName name="OPEX_EXP_TYPE">[45]Inputs!$Y$67:$Y$80</definedName>
    <definedName name="opex_fa" localSheetId="0">[114]MMR!$A$1029:$IV$1029</definedName>
    <definedName name="opex_fa">[33]MMR!$A$1029:$IV$1029</definedName>
    <definedName name="opex_it" localSheetId="0">[114]MMR!$A$1059:$IV$1059</definedName>
    <definedName name="opex_it">[33]MMR!$A$1059:$IV$1059</definedName>
    <definedName name="opex_operation" localSheetId="0">'[121]2001'!$A$1001:$IV$1001,'[121]2001'!$A$973:$IV$973</definedName>
    <definedName name="opex_operation">'[71]2001'!$A$1001:$IV$1001,'[71]2001'!$A$973:$IV$973</definedName>
    <definedName name="opex_other" localSheetId="0">[114]MMR!$A$1088:$IV$1088</definedName>
    <definedName name="opex_other">[33]MMR!$A$1088:$IV$1088</definedName>
    <definedName name="opex_payables" localSheetId="1">[21]OpEx!$D$253:$O$253</definedName>
    <definedName name="opex_payables" localSheetId="0">[110]OpEx!$D$253:$O$253</definedName>
    <definedName name="opex_payables">[22]OpEx!$D$253:$O$253</definedName>
    <definedName name="opex_summary" localSheetId="1">[21]OpEx!$D$238:$O$248</definedName>
    <definedName name="opex_summary" localSheetId="0">[110]OpEx!$D$238:$O$248</definedName>
    <definedName name="opex_summary">[22]OpEx!$D$238:$O$248</definedName>
    <definedName name="ops_and_eng_staff" localSheetId="1">[21]OpEx!$D$33:$O$33</definedName>
    <definedName name="ops_and_eng_staff" localSheetId="0">[110]OpEx!$D$33:$O$33</definedName>
    <definedName name="ops_and_eng_staff">[22]OpEx!$D$33:$O$33</definedName>
    <definedName name="OPTICAL_EQUIPMENTS" localSheetId="1">[8]Plan1!$A$2:$F$248</definedName>
    <definedName name="OPTICAL_EQUIPMENTS" localSheetId="0">[106]Plan1!$A$2:$F$248</definedName>
    <definedName name="OPTICAL_EQUIPMENTS">[9]Plan1!$A$2:$F$248</definedName>
    <definedName name="ORISSA" localSheetId="0">#REF!</definedName>
    <definedName name="ORISSA">#REF!</definedName>
    <definedName name="other_exp_cust_ops" localSheetId="0">[114]MMR!$A$872:$IV$872,[114]MMR!$A$937:$IV$937</definedName>
    <definedName name="other_exp_cust_ops">[33]MMR!$A$872:$IV$872,[33]MMR!$A$937:$IV$937</definedName>
    <definedName name="other_nss_capex" localSheetId="1">'[21]UMTS Capex'!$D$95:$O$95</definedName>
    <definedName name="other_nss_capex" localSheetId="0">'[110]UMTS Capex'!$D$95:$O$95</definedName>
    <definedName name="other_nss_capex">'[22]UMTS Capex'!$D$95:$O$95</definedName>
    <definedName name="OTHER_NW" localSheetId="0">[82]Inputs!#REF!</definedName>
    <definedName name="OTHER_NW">[82]Inputs!#REF!</definedName>
    <definedName name="other_principal_repayment" localSheetId="1">'[21]Funds and Valuation'!$E$82:$P$82</definedName>
    <definedName name="other_principal_repayment" localSheetId="0">'[110]Funds and Valuation'!$E$82:$P$82</definedName>
    <definedName name="other_principal_repayment">'[22]Funds and Valuation'!$E$82:$P$82</definedName>
    <definedName name="other_sm" localSheetId="0">[114]MMR!$A$655:$IV$655,[114]MMR!$A$660:$IV$660,[114]MMR!$A$668:$IV$668,[114]MMR!$A$690:$IV$690,[114]MMR!$A$695:$IV$695,[114]MMR!$A$703:$IV$703,[114]MMR!$A$724:$IV$724,[114]MMR!$A$729:$IV$729,[114]MMR!$A$737:$IV$737</definedName>
    <definedName name="other_sm">[33]MMR!$A$655:$IV$655,[33]MMR!$A$660:$IV$660,[33]MMR!$A$668:$IV$668,[33]MMR!$A$690:$IV$690,[33]MMR!$A$695:$IV$695,[33]MMR!$A$703:$IV$703,[33]MMR!$A$724:$IV$724,[33]MMR!$A$729:$IV$729,[33]MMR!$A$737:$IV$737</definedName>
    <definedName name="outgoing_call_split" localSheetId="1">'[21]Market Inputs'!$E$96:$P$98</definedName>
    <definedName name="outgoing_call_split" localSheetId="0">'[110]Market Inputs'!$E$96:$P$98</definedName>
    <definedName name="outgoing_call_split">'[22]Market Inputs'!$E$96:$P$98</definedName>
    <definedName name="outgoing_mins_to_fixed" localSheetId="1">[21]Revenues!$D$109:$O$109</definedName>
    <definedName name="outgoing_mins_to_fixed" localSheetId="0">[110]Revenues!$D$109:$O$109</definedName>
    <definedName name="outgoing_mins_to_fixed">[22]Revenues!$D$109:$O$109</definedName>
    <definedName name="outgoing_mins_to_mobile" localSheetId="1">[21]Revenues!$D$110:$O$110</definedName>
    <definedName name="outgoing_mins_to_mobile" localSheetId="0">[110]Revenues!$D$110:$O$110</definedName>
    <definedName name="outgoing_mins_to_mobile">[22]Revenues!$D$110:$O$110</definedName>
    <definedName name="outgoing_mins_to_own" localSheetId="1">[21]Revenues!$D$111:$O$111</definedName>
    <definedName name="outgoing_mins_to_own" localSheetId="0">[110]Revenues!$D$111:$O$111</definedName>
    <definedName name="outgoing_mins_to_own">[22]Revenues!$D$111:$O$111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'[35]Reference Data'!$C$241:$C$243</definedName>
    <definedName name="Paje" localSheetId="0">#REF!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 localSheetId="0">#REF!</definedName>
    <definedName name="Palestine2">#REF!</definedName>
    <definedName name="Palestine3" localSheetId="0">#REF!</definedName>
    <definedName name="Palestine3">#REF!</definedName>
    <definedName name="Palestine4" localSheetId="0">#REF!</definedName>
    <definedName name="Palestine4">#REF!</definedName>
    <definedName name="Palestine5" localSheetId="0">#REF!</definedName>
    <definedName name="Palestine5">#REF!</definedName>
    <definedName name="Palestine6" localSheetId="0">#REF!</definedName>
    <definedName name="Palestine6">#REF!</definedName>
    <definedName name="PandL" localSheetId="0">#REF!</definedName>
    <definedName name="PandL">#REF!</definedName>
    <definedName name="Particulars" localSheetId="0">#REF!</definedName>
    <definedName name="Particulars">#REF!</definedName>
    <definedName name="PASS_DATE">#N/A</definedName>
    <definedName name="PASS_EXPIR">#N/A</definedName>
    <definedName name="PASSPORT">#N/A</definedName>
    <definedName name="Pay_Num" localSheetId="0">#REF!</definedName>
    <definedName name="Pay_Num">#REF!</definedName>
    <definedName name="payables" localSheetId="1">'[21]Funds and Valuation'!$E$41:$P$41</definedName>
    <definedName name="payables" localSheetId="0">'[110]Funds and Valuation'!$E$41:$P$41</definedName>
    <definedName name="payables">'[22]Funds and Valuation'!$E$41:$P$41</definedName>
    <definedName name="payback_period" localSheetId="1">'[21]Funds and Valuation'!$E$125</definedName>
    <definedName name="payback_period" localSheetId="0">'[110]Funds and Valuation'!$E$125</definedName>
    <definedName name="payback_period">'[22]Funds and Valuation'!$E$125</definedName>
    <definedName name="Payment_Date">#N/A</definedName>
    <definedName name="Payment_Date_1">#N/A</definedName>
    <definedName name="pc">'[35]Reference Data'!$C$144:$C$146</definedName>
    <definedName name="peak_funding" localSheetId="1">'[21]Funds and Valuation'!$E$126</definedName>
    <definedName name="peak_funding" localSheetId="0">'[110]Funds and Valuation'!$E$126</definedName>
    <definedName name="peak_funding">'[22]Funds and Valuation'!$E$126</definedName>
    <definedName name="peak_funding_year" localSheetId="1">'[21]Funds and Valuation'!$E$127</definedName>
    <definedName name="peak_funding_year" localSheetId="0">'[110]Funds and Valuation'!$E$127</definedName>
    <definedName name="peak_funding_year">'[22]Funds and Valuation'!$E$127</definedName>
    <definedName name="peak_incoming_flagfall" localSheetId="1">[21]Revenues!$D$231:$O$231</definedName>
    <definedName name="peak_incoming_flagfall" localSheetId="0">[110]Revenues!$D$231:$O$231</definedName>
    <definedName name="peak_incoming_flagfall">[22]Revenues!$D$231:$O$231</definedName>
    <definedName name="PERIODSETNAME1" localSheetId="0">#REF!</definedName>
    <definedName name="PERIODSETNAME1">#REF!</definedName>
    <definedName name="perp_growth_rate" localSheetId="0">#REF!</definedName>
    <definedName name="perp_growth_rate">#REF!</definedName>
    <definedName name="perp_tv" localSheetId="1">'[21]Funds and Valuation'!$E$102:$P$102</definedName>
    <definedName name="perp_tv" localSheetId="0">'[110]Funds and Valuation'!$E$102:$P$102</definedName>
    <definedName name="perp_tv">'[22]Funds and Valuation'!$E$102:$P$102</definedName>
    <definedName name="PFNO">#N/A</definedName>
    <definedName name="pgr_2" localSheetId="0">#REF!</definedName>
    <definedName name="pgr_2">#REF!</definedName>
    <definedName name="physical_pop_coverage" localSheetId="1">'[21]Market Inputs'!$E$7:$P$7</definedName>
    <definedName name="physical_pop_coverage" localSheetId="0">'[110]Market Inputs'!$E$7:$P$7</definedName>
    <definedName name="physical_pop_coverage">'[22]Market Inputs'!$E$7:$P$7</definedName>
    <definedName name="pi_ebitda" localSheetId="1">'[21]Funds and Valuation'!$E$138</definedName>
    <definedName name="pi_ebitda" localSheetId="0">'[110]Funds and Valuation'!$E$138</definedName>
    <definedName name="pi_ebitda">'[22]Funds and Valuation'!$E$138</definedName>
    <definedName name="PL" localSheetId="0">#REF!</definedName>
    <definedName name="PL">#REF!</definedName>
    <definedName name="PLZ" localSheetId="0">#REF!</definedName>
    <definedName name="PLZ">#REF!</definedName>
    <definedName name="pm.aje1" localSheetId="0">#REF!</definedName>
    <definedName name="pm.aje1">#REF!</definedName>
    <definedName name="pm.aje2" localSheetId="0">#REF!</definedName>
    <definedName name="pm.aje2">#REF!</definedName>
    <definedName name="pm.aje3" localSheetId="0">#REF!</definedName>
    <definedName name="pm.aje3">#REF!</definedName>
    <definedName name="pm.aje4" localSheetId="0">#REF!</definedName>
    <definedName name="pm.aje4">#REF!</definedName>
    <definedName name="pm.aje5" localSheetId="0">#REF!</definedName>
    <definedName name="pm.aje5">#REF!</definedName>
    <definedName name="pop_density" localSheetId="1">'[21]Geographic Data'!$E$40:$E$139</definedName>
    <definedName name="pop_density" localSheetId="0">'[110]Geographic Data'!$E$40:$E$139</definedName>
    <definedName name="pop_density">'[22]Geographic Data'!$E$40:$E$139</definedName>
    <definedName name="Popgrowth2">[36]Ceiling!$M$231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 localSheetId="0">#REF!</definedName>
    <definedName name="PPE">#REF!</definedName>
    <definedName name="PRESP" localSheetId="0">#REF!</definedName>
    <definedName name="PRESP">#REF!</definedName>
    <definedName name="PREV2">#N/A</definedName>
    <definedName name="PREVIOUS">#N/A</definedName>
    <definedName name="PrevYA" localSheetId="0">#REF!</definedName>
    <definedName name="PrevYA">#REF!</definedName>
    <definedName name="Princ" localSheetId="0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'Rev-QAR'!$A$1:$I$95</definedName>
    <definedName name="_xlnm.Print_Area">'[30]1-OBJ98 '!$A$4:$G$38</definedName>
    <definedName name="PRINT_AREA_MI">'[30]1-OBJ98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'[30]1-OBJ98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Prev">[36]Control!$B$8</definedName>
    <definedName name="PriorRows" localSheetId="0">#REF!</definedName>
    <definedName name="PriorRows">#REF!</definedName>
    <definedName name="Prje" localSheetId="0">#REF!</definedName>
    <definedName name="Prje">#REF!</definedName>
    <definedName name="PRN" localSheetId="0">#REF!</definedName>
    <definedName name="PRN">#REF!</definedName>
    <definedName name="Proceeds" localSheetId="0">#REF!</definedName>
    <definedName name="Proceeds">#REF!</definedName>
    <definedName name="Product">'[35]Reference Data'!$C$78:$C$81</definedName>
    <definedName name="Project" localSheetId="0">#REF!</definedName>
    <definedName name="Project">#REF!</definedName>
    <definedName name="PrOrder">[49]Lists!$A$53:$B$62</definedName>
    <definedName name="PTM" localSheetId="0">'[86]CONTRN BY DISTRICT'!#REF!</definedName>
    <definedName name="PTM">'[86]CONTRN BY DISTRICT'!#REF!</definedName>
    <definedName name="public_bhe" localSheetId="1">'[21]UMTS Capex'!$D$150:$O$150</definedName>
    <definedName name="public_bhe" localSheetId="0">'[110]UMTS Capex'!$D$150:$O$150</definedName>
    <definedName name="public_bhe">'[22]UMTS Capex'!$D$150:$O$150</definedName>
    <definedName name="public_bhe_per_sub" localSheetId="1">'[21]UMTS Capex'!$D$125:$O$134</definedName>
    <definedName name="public_bhe_per_sub" localSheetId="0">'[110]UMTS Capex'!$D$125:$O$134</definedName>
    <definedName name="public_bhe_per_sub">'[22]UMTS Capex'!$D$125:$O$134</definedName>
    <definedName name="public_minutes_per_sub" localSheetId="1">'[21]UMTS Capex'!$D$110:$O$119</definedName>
    <definedName name="public_minutes_per_sub" localSheetId="0">'[110]UMTS Capex'!$D$110:$O$119</definedName>
    <definedName name="public_minutes_per_sub">'[22]UMTS Capex'!$D$110:$O$119</definedName>
    <definedName name="PURCHASE">#N/A</definedName>
    <definedName name="Q">[14]JAN!$AQ$5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 localSheetId="0">#REF!</definedName>
    <definedName name="QECF">#REF!</definedName>
    <definedName name="QEDisposal" localSheetId="0">#REF!</definedName>
    <definedName name="QEDisposal">#REF!</definedName>
    <definedName name="QRev">[36]Revenue!$A$214:$R$231</definedName>
    <definedName name="QRev0">[36]Revenue!$A$213</definedName>
    <definedName name="QRev1">[36]Revenue!$C$216</definedName>
    <definedName name="qsa" localSheetId="0">#REF!</definedName>
    <definedName name="qsa">#REF!</definedName>
    <definedName name="QSub">[36]Shares!$A$477:$S$554</definedName>
    <definedName name="QSub0">[36]Shares!$A$477</definedName>
    <definedName name="QSub1">[36]Shares!$D$526</definedName>
    <definedName name="QSUM" localSheetId="1">[87]QCV_Forecasted!#REF!</definedName>
    <definedName name="QSUM" localSheetId="0">[125]QCV_Forecasted!#REF!</definedName>
    <definedName name="QSUM">[88]QCV_Forecasted!#REF!</definedName>
    <definedName name="Qualifying_Cost" localSheetId="0">#REF!</definedName>
    <definedName name="Qualifying_Cost">#REF!</definedName>
    <definedName name="R.B.A." localSheetId="0">#REF!</definedName>
    <definedName name="R.B.A.">#REF!</definedName>
    <definedName name="R_">#N/A</definedName>
    <definedName name="R_E_Additions" localSheetId="0">#REF!</definedName>
    <definedName name="R_E_Additions">#REF!</definedName>
    <definedName name="R_E_b_f" localSheetId="0">#REF!</definedName>
    <definedName name="R_E_b_f">#REF!</definedName>
    <definedName name="R_e_c_f" localSheetId="0">#REF!</definedName>
    <definedName name="R_e_c_f">#REF!</definedName>
    <definedName name="R_Eb_f" localSheetId="0">#REF!</definedName>
    <definedName name="R_Eb_f">#REF!</definedName>
    <definedName name="r_s">'[35]Reference Data'!$C$230:$C$235</definedName>
    <definedName name="RA" localSheetId="0">[7]Notes!#REF!</definedName>
    <definedName name="RA">[7]Notes!#REF!</definedName>
    <definedName name="RAJAS" localSheetId="0">#REF!</definedName>
    <definedName name="RAJAS">#REF!</definedName>
    <definedName name="Range1" localSheetId="0">#REF!</definedName>
    <definedName name="Range1">#REF!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 localSheetId="0">#REF!</definedName>
    <definedName name="Rate">#REF!</definedName>
    <definedName name="RateAA" localSheetId="0">#REF!</definedName>
    <definedName name="RateAA">#REF!</definedName>
    <definedName name="RateIA" localSheetId="0">#REF!</definedName>
    <definedName name="RateIA">#REF!</definedName>
    <definedName name="RE_Disposal" localSheetId="0">#REF!</definedName>
    <definedName name="RE_Disposal">#REF!</definedName>
    <definedName name="RE_tranferred_in" localSheetId="0">[31]Trans!#REF!</definedName>
    <definedName name="RE_tranferred_in">[31]Trans!#REF!</definedName>
    <definedName name="RE_transferred_in" localSheetId="0">[31]Trans!#REF!</definedName>
    <definedName name="RE_transferred_in">[31]Trans!#REF!</definedName>
    <definedName name="REAddition" localSheetId="0">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[115]Plan1!#REF!</definedName>
    <definedName name="Reais99">[9]Plan1!#REF!</definedName>
    <definedName name="real_local_salaries" localSheetId="1">[21]OpEx!$D$60:$O$68</definedName>
    <definedName name="real_local_salaries" localSheetId="0">[110]OpEx!$D$60:$O$68</definedName>
    <definedName name="real_local_salaries">[22]OpEx!$D$60:$O$68</definedName>
    <definedName name="REBF" localSheetId="1">#REF!</definedName>
    <definedName name="REBF" localSheetId="0">#REF!</definedName>
    <definedName name="REBF">#REF!</definedName>
    <definedName name="receivables" localSheetId="1">[21]Revenues!$D$255:$O$255</definedName>
    <definedName name="receivables" localSheetId="0">[110]Revenues!$D$255:$O$255</definedName>
    <definedName name="receivables">[22]Revenues!$D$255:$O$255</definedName>
    <definedName name="RECF" localSheetId="1">#REF!</definedName>
    <definedName name="RECF" localSheetId="0">#REF!</definedName>
    <definedName name="RECF">#REF!</definedName>
    <definedName name="Reclassification" localSheetId="0">#REF!</definedName>
    <definedName name="Reclassification">#REF!</definedName>
    <definedName name="Recon" localSheetId="0">#REF!</definedName>
    <definedName name="Recon">#REF!</definedName>
    <definedName name="RecordedAuditDifferences" localSheetId="0">#REF!</definedName>
    <definedName name="RecordedAuditDifferences">#REF!</definedName>
    <definedName name="_xlnm.Recorder" localSheetId="0">#REF!</definedName>
    <definedName name="_xlnm.Recorder">#REF!</definedName>
    <definedName name="Recover">[89]Macro1!$A$29</definedName>
    <definedName name="recurring_rev_cre" localSheetId="0">[114]MMR!$A$531:$IV$531</definedName>
    <definedName name="recurring_rev_cre">[33]MMR!$A$531:$IV$531</definedName>
    <definedName name="recurring_rev_pre" localSheetId="0">[114]MMR!$A$532:$IV$532</definedName>
    <definedName name="recurring_rev_pre">[33]MMR!$A$532:$IV$532</definedName>
    <definedName name="REDisposal" localSheetId="0">#REF!</definedName>
    <definedName name="REDisposal">#REF!</definedName>
    <definedName name="redydrtf" localSheetId="0">#REF!</definedName>
    <definedName name="redydrtf">#REF!</definedName>
    <definedName name="RENT" localSheetId="1">[10]Revenue!#REF!</definedName>
    <definedName name="RENT" localSheetId="0">[112]Revenue!#REF!</definedName>
    <definedName name="RENT">[11]Revenue!#REF!</definedName>
    <definedName name="RENTALS">#N/A</definedName>
    <definedName name="RENTALS1">#N/A</definedName>
    <definedName name="rented_sites" localSheetId="1">[21]OpEx!$D$124:$O$128</definedName>
    <definedName name="rented_sites" localSheetId="0">[110]OpEx!$D$124:$O$128</definedName>
    <definedName name="rented_sites">[22]OpEx!$D$124:$O$128</definedName>
    <definedName name="repayment_rate" localSheetId="1">'[21]Funds and Valuation'!$C$82</definedName>
    <definedName name="repayment_rate" localSheetId="0">'[110]Funds and Valuation'!$C$82</definedName>
    <definedName name="repayment_rate">'[22]Funds and Valuation'!$C$82</definedName>
    <definedName name="Report" localSheetId="0">#REF!</definedName>
    <definedName name="Report">#REF!</definedName>
    <definedName name="Report_Version_4">"A1"</definedName>
    <definedName name="ReportTitle1" localSheetId="0">#REF!</definedName>
    <definedName name="ReportTitle1">#REF!</definedName>
    <definedName name="REQUOFFSET">[49]Lists!$E$29</definedName>
    <definedName name="res_scenario" localSheetId="1">'[21]Market Inputs'!$T$12</definedName>
    <definedName name="res_scenario" localSheetId="0">'[110]Market Inputs'!$T$12</definedName>
    <definedName name="res_scenario">'[22]Market Inputs'!$T$12</definedName>
    <definedName name="res_scenario_number" localSheetId="1">'[21]Market Inputs'!$T$12</definedName>
    <definedName name="res_scenario_number" localSheetId="0">'[110]Market Inputs'!$T$12</definedName>
    <definedName name="res_scenario_number">'[22]Market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 localSheetId="0">[90]HPASS.XLS!#REF!</definedName>
    <definedName name="RestNote">[90]HPASS.XLS!#REF!</definedName>
    <definedName name="Restricted_Sales_proceeds" localSheetId="0">#REF!</definedName>
    <definedName name="Restricted_Sales_proceeds">#REF!</definedName>
    <definedName name="retail_debtor_days" localSheetId="1">[21]Revenues!$D$251:$O$251</definedName>
    <definedName name="retail_debtor_days" localSheetId="0">[110]Revenues!$D$251:$O$251</definedName>
    <definedName name="retail_debtor_days">[22]Revenues!$D$251:$O$251</definedName>
    <definedName name="retained_earnings" localSheetId="1">'[21]Funds and Valuation'!$E$64:$P$64</definedName>
    <definedName name="retained_earnings" localSheetId="0">'[110]Funds and Valuation'!$E$64:$P$64</definedName>
    <definedName name="retained_earnings">'[22]Funds and Valuation'!$E$64:$P$64</definedName>
    <definedName name="RETotal" localSheetId="0">#REF!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[36]Revenue!$A$159:$IV$212</definedName>
    <definedName name="RevBySeg0">[36]Revenue!$A$158</definedName>
    <definedName name="RevBySeg1">[36]Revenue!$C$161</definedName>
    <definedName name="revenue" localSheetId="0">[108]MMR!$A$546:$IV$546</definedName>
    <definedName name="revenue">[91]MMR!$A$546:$IV$546</definedName>
    <definedName name="revenue_due" localSheetId="1">[21]Revenues!$D$245:$O$245</definedName>
    <definedName name="revenue_due" localSheetId="0">[110]Revenues!$D$245:$O$245</definedName>
    <definedName name="revenue_due">[22]Revenues!$D$245:$O$245</definedName>
    <definedName name="revenuearea" localSheetId="0">#REF!</definedName>
    <definedName name="revenuearea">#REF!</definedName>
    <definedName name="RevenueSumm">[36]Revenue!$A$119:$Q$157</definedName>
    <definedName name="RevenueSumm0">[36]Revenue!$A$118</definedName>
    <definedName name="RevenueSumm1">[36]Revenue!$C$121</definedName>
    <definedName name="Reversing_Errors_PY" localSheetId="0">#REF!</definedName>
    <definedName name="Reversing_Errors_PY">#REF!</definedName>
    <definedName name="Reversing_Judgments_PY" localSheetId="0">#REF!</definedName>
    <definedName name="Reversing_Judgments_PY">#REF!</definedName>
    <definedName name="Revise05Plan" localSheetId="1">[92]Revised05Plan!$A$7:$N$79</definedName>
    <definedName name="Revise05Plan" localSheetId="0">[126]Revised05Plan!$A$7:$N$79</definedName>
    <definedName name="Revise05Plan">[93]Revised05Plan!$A$7:$N$79</definedName>
    <definedName name="REVISED_YA94" localSheetId="0">#REF!</definedName>
    <definedName name="REVISED_YA94">#REF!</definedName>
    <definedName name="RIL" localSheetId="0">#REF!</definedName>
    <definedName name="RIL">#REF!</definedName>
    <definedName name="rnt_capacity" localSheetId="1">'[21]UMTS Capex'!$D$364:$O$364</definedName>
    <definedName name="rnt_capacity" localSheetId="0">'[110]UMTS Capex'!$D$364:$O$364</definedName>
    <definedName name="rnt_capacity">'[22]UMTS Capex'!$D$364:$O$364</definedName>
    <definedName name="rnt_installed" localSheetId="1">'[21]UMTS Capex'!$D$365:$O$365</definedName>
    <definedName name="rnt_installed" localSheetId="0">'[110]UMTS Capex'!$D$365:$O$365</definedName>
    <definedName name="rnt_installed">'[22]UMTS Capex'!$D$365:$O$365</definedName>
    <definedName name="rnt_utilisation" localSheetId="1">'[21]UMTS Capex'!$D$363:$O$363</definedName>
    <definedName name="rnt_utilisation" localSheetId="0">'[110]UMTS Capex'!$D$363:$O$363</definedName>
    <definedName name="rnt_utilisation">'[22]UMTS Capex'!$D$363:$O$363</definedName>
    <definedName name="Roaming">[36]Assumptions!$D$173</definedName>
    <definedName name="roaming_flag" localSheetId="1">'[21]Market Inputs'!$V$24</definedName>
    <definedName name="roaming_flag" localSheetId="0">'[110]Market Inputs'!$V$24</definedName>
    <definedName name="roaming_flag">'[22]Market Inputs'!$V$24</definedName>
    <definedName name="roaming_list" localSheetId="1">'[21]Market Inputs'!$V$27:$V$29</definedName>
    <definedName name="roaming_list" localSheetId="0">'[110]Market Inputs'!$V$27:$V$29</definedName>
    <definedName name="roaming_list">'[22]Market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[10]Capex!#REF!</definedName>
    <definedName name="RSITE" localSheetId="0">[112]Capex!#REF!</definedName>
    <definedName name="RSITE">[11]Capex!#REF!</definedName>
    <definedName name="rural_carriers_installed" localSheetId="1">'[21]UMTS Capex'!$D$337:$O$337</definedName>
    <definedName name="rural_carriers_installed" localSheetId="0">'[110]UMTS Capex'!$D$337:$O$337</definedName>
    <definedName name="rural_carriers_installed">'[22]UMTS Capex'!$D$337:$O$337</definedName>
    <definedName name="rural_data_traffic" localSheetId="1">'[21]UMTS Capex'!$D$209:$O$209</definedName>
    <definedName name="rural_data_traffic" localSheetId="0">'[110]UMTS Capex'!$D$209:$O$209</definedName>
    <definedName name="rural_data_traffic">'[22]UMTS Capex'!$D$209:$O$209</definedName>
    <definedName name="rural_microcells_installed" localSheetId="1">'[21]UMTS Capex'!$D$344:$O$344</definedName>
    <definedName name="rural_microcells_installed" localSheetId="0">'[110]UMTS Capex'!$D$344:$O$344</definedName>
    <definedName name="rural_microcells_installed">'[22]UMTS Capex'!$D$344:$O$344</definedName>
    <definedName name="s" localSheetId="0">#REF!</definedName>
    <definedName name="s">#REF!</definedName>
    <definedName name="s_d_m">'[35]Reference Data'!$C$237:$C$239</definedName>
    <definedName name="sal">'[94]Raw Calc'!$A$1:$B$2034</definedName>
    <definedName name="SALES">#N/A</definedName>
    <definedName name="Sales_Proceeds" localSheetId="0">#REF!</definedName>
    <definedName name="Sales_Proceeds">#REF!</definedName>
    <definedName name="sales_staff" localSheetId="1">[21]OpEx!$D$36:$O$36</definedName>
    <definedName name="sales_staff" localSheetId="0">[110]OpEx!$D$36:$O$36</definedName>
    <definedName name="sales_staff">[22]OpEx!$D$36:$O$36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'[21]Market Inputs'!$S$17:$S$21</definedName>
    <definedName name="scenario_list" localSheetId="0">'[110]Market Inputs'!$S$17:$S$21</definedName>
    <definedName name="scenario_list">'[22]Market Inputs'!$S$17:$S$21</definedName>
    <definedName name="scenario_mapping" localSheetId="1">'[21]Market Inputs'!$V$17:$W$21</definedName>
    <definedName name="scenario_mapping" localSheetId="0">'[110]Market Inputs'!$V$17:$W$21</definedName>
    <definedName name="scenario_mapping">'[22]Market Inputs'!$V$17:$W$21</definedName>
    <definedName name="scenario_number" localSheetId="1">'[21]Market Inputs'!$T$11</definedName>
    <definedName name="scenario_number" localSheetId="0">'[110]Market Inputs'!$T$11</definedName>
    <definedName name="scenario_number">'[22]Market Inputs'!$T$11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Monthly_Payment" localSheetId="0">#REF!</definedName>
    <definedName name="Scheduled_Monthly_Payment">#REF!</definedName>
    <definedName name="SchNo" localSheetId="0">#REF!</definedName>
    <definedName name="SchNo">#REF!</definedName>
    <definedName name="SchRef" localSheetId="0">#REF!</definedName>
    <definedName name="SchRef">#REF!</definedName>
    <definedName name="SchRefText" localSheetId="0">#REF!</definedName>
    <definedName name="SchRefText">#REF!</definedName>
    <definedName name="sddfsdf" localSheetId="0" hidden="1">[2]SALES!#REF!</definedName>
    <definedName name="sddfsdf" hidden="1">[2]SALES!#REF!</definedName>
    <definedName name="sdp">'[35]Reference Data'!$C$208:$C$212</definedName>
    <definedName name="Security">'[35]Reference Data'!$C$154:$C$167</definedName>
    <definedName name="senior_managers" localSheetId="1">[21]OpEx!$D$42:$O$42</definedName>
    <definedName name="senior_managers" localSheetId="0">[110]OpEx!$D$42:$O$42</definedName>
    <definedName name="senior_managers">[22]OpEx!$D$42:$O$42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 localSheetId="0">#REF!</definedName>
    <definedName name="SENS3">#REF!</definedName>
    <definedName name="SENS4" localSheetId="0">#REF!</definedName>
    <definedName name="SENS4">#REF!</definedName>
    <definedName name="SENS5" localSheetId="0">#REF!</definedName>
    <definedName name="SENS5">#REF!</definedName>
    <definedName name="SENS6" localSheetId="0">#REF!</definedName>
    <definedName name="SENS6">#REF!</definedName>
    <definedName name="SENS7" localSheetId="0">#REF!</definedName>
    <definedName name="SENS7">#REF!</definedName>
    <definedName name="SENS8" localSheetId="0">#REF!</definedName>
    <definedName name="SENS8">#REF!</definedName>
    <definedName name="sensitivity_on_flag" localSheetId="1">[21]Sensitivity!$S$9</definedName>
    <definedName name="sensitivity_on_flag" localSheetId="0">[110]Sensitivity!$S$9</definedName>
    <definedName name="sensitivity_on_flag">[22]Sensitivity!$S$9</definedName>
    <definedName name="sep" localSheetId="1">'[20]DATA 2003'!#REF!</definedName>
    <definedName name="sep" localSheetId="0">'[20]DATA 2003'!#REF!</definedName>
    <definedName name="sep">'[20]DATA 2003'!#REF!</definedName>
    <definedName name="servers">'[35]Reference Data'!$C$131:$C$135</definedName>
    <definedName name="service">'[35]Reference Data'!$C$92:$C$110</definedName>
    <definedName name="service_provisioning_staff" localSheetId="1">[21]OpEx!$D$28:$O$28</definedName>
    <definedName name="service_provisioning_staff" localSheetId="0">[110]OpEx!$D$28:$O$28</definedName>
    <definedName name="service_provisioning_staff">[22]OpEx!$D$28:$O$28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[106]Plan1!$F$17</definedName>
    <definedName name="SetTopCost">[9]Plan1!$F$17</definedName>
    <definedName name="sfsdsdf" localSheetId="0">#REF!</definedName>
    <definedName name="sfsdsdf">#REF!</definedName>
    <definedName name="sgsn_cap" localSheetId="1">'[21]UMTS Capex'!$D$18</definedName>
    <definedName name="sgsn_cap" localSheetId="0">'[110]UMTS Capex'!$D$18</definedName>
    <definedName name="sgsn_cap">'[22]UMTS Capex'!$D$18</definedName>
    <definedName name="SHARE" localSheetId="1">[10]Subs!#REF!</definedName>
    <definedName name="SHARE" localSheetId="0">[112]Subs!#REF!</definedName>
    <definedName name="SHARE">[11]Subs!#REF!</definedName>
    <definedName name="share_holders_funds" localSheetId="1">'[21]Funds and Valuation'!$E$65:$P$65</definedName>
    <definedName name="share_holders_funds" localSheetId="0">'[110]Funds and Valuation'!$E$65:$P$65</definedName>
    <definedName name="share_holders_funds">'[22]Funds and Valuation'!$E$65:$P$65</definedName>
    <definedName name="share_tog" localSheetId="0">#REF!</definedName>
    <definedName name="share_tog">#REF!</definedName>
    <definedName name="SHARE1" localSheetId="1">[10]Subs!#REF!</definedName>
    <definedName name="SHARE1" localSheetId="0">[112]Subs!#REF!</definedName>
    <definedName name="SHARE1">[11]Subs!#REF!</definedName>
    <definedName name="SHARE2" localSheetId="1">[10]Subs!#REF!</definedName>
    <definedName name="SHARE2" localSheetId="0">[112]Subs!#REF!</definedName>
    <definedName name="SHARE2">[11]Subs!#REF!</definedName>
    <definedName name="SHARE3" localSheetId="1">[10]Subs!#REF!</definedName>
    <definedName name="SHARE3" localSheetId="0">[112]Subs!#REF!</definedName>
    <definedName name="SHARE3">[11]Subs!#REF!</definedName>
    <definedName name="SHARE4" localSheetId="1">[10]Subs!#REF!</definedName>
    <definedName name="SHARE4" localSheetId="0">[112]Subs!#REF!</definedName>
    <definedName name="SHARE4">[11]Subs!#REF!</definedName>
    <definedName name="SHAREHOLDER_1" localSheetId="0">[56]Notes!#REF!</definedName>
    <definedName name="SHAREHOLDER_1">[56]Notes!#REF!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 localSheetId="0">#REF!</definedName>
    <definedName name="sheet21121">#REF!</definedName>
    <definedName name="sheet22" localSheetId="0">#REF!</definedName>
    <definedName name="sheet22">#REF!</definedName>
    <definedName name="sheet222" localSheetId="0">#REF!</definedName>
    <definedName name="sheet222">#REF!</definedName>
    <definedName name="sheet3" localSheetId="0">#REF!</definedName>
    <definedName name="sheet3">#REF!</definedName>
    <definedName name="sheet30" localSheetId="0">#REF!</definedName>
    <definedName name="sheet30">#REF!</definedName>
    <definedName name="sheet333" localSheetId="0">#REF!</definedName>
    <definedName name="sheet333">#REF!</definedName>
    <definedName name="sheet4" localSheetId="0">#REF!</definedName>
    <definedName name="sheet4">#REF!</definedName>
    <definedName name="sheet41" localSheetId="0">#REF!</definedName>
    <definedName name="sheet41">#REF!</definedName>
    <definedName name="sheet5" localSheetId="0">#REF!</definedName>
    <definedName name="sheet5">#REF!</definedName>
    <definedName name="sheet51" localSheetId="0">#REF!</definedName>
    <definedName name="sheet51">#REF!</definedName>
    <definedName name="sheet55" localSheetId="0">#REF!</definedName>
    <definedName name="sheet55">#REF!</definedName>
    <definedName name="sheet555" localSheetId="0">#REF!</definedName>
    <definedName name="sheet555">#REF!</definedName>
    <definedName name="sheet57" localSheetId="0">#REF!</definedName>
    <definedName name="sheet57">#REF!</definedName>
    <definedName name="sheet6" localSheetId="0">#REF!</definedName>
    <definedName name="sheet6">#REF!</definedName>
    <definedName name="sheet66" localSheetId="0">#REF!</definedName>
    <definedName name="sheet66">#REF!</definedName>
    <definedName name="sheet77" localSheetId="0">#REF!</definedName>
    <definedName name="sheet77">#REF!</definedName>
    <definedName name="sheet888" localSheetId="0">#REF!</definedName>
    <definedName name="sheet888">#REF!</definedName>
    <definedName name="sheetr" localSheetId="0">#REF!</definedName>
    <definedName name="sheetr">#REF!</definedName>
    <definedName name="SheLett" localSheetId="0">[95]Lease!#REF!</definedName>
    <definedName name="SheLett">[95]Lease!#REF!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 localSheetId="0">[56]Notes!#REF!</definedName>
    <definedName name="SIGN">[56]Notes!#REF!</definedName>
    <definedName name="SIGNING" localSheetId="0">[7]Notes!#REF!</definedName>
    <definedName name="SIGNING">[7]Notes!#REF!</definedName>
    <definedName name="site_opex" localSheetId="1">[21]OpEx!$D$143:$O$143</definedName>
    <definedName name="site_opex" localSheetId="0">[110]OpEx!$D$143:$O$143</definedName>
    <definedName name="site_opex">[22]OpEx!$D$143:$O$143</definedName>
    <definedName name="site_rental_costs" localSheetId="1">[21]OpEx!$D$130:$O$133</definedName>
    <definedName name="site_rental_costs" localSheetId="0">[110]OpEx!$D$130:$O$133</definedName>
    <definedName name="site_rental_costs">[22]OpEx!$D$130:$O$133</definedName>
    <definedName name="site_sens_factor" localSheetId="1">[21]Sensitivity!$E$23:$P$23</definedName>
    <definedName name="site_sens_factor" localSheetId="0">[110]Sensitivity!$E$23:$P$23</definedName>
    <definedName name="site_sens_factor">[22]Sensitivity!$E$23:$P$23</definedName>
    <definedName name="SLSP">#N/A</definedName>
    <definedName name="sm" localSheetId="0">[114]MMR!$A$635:$IV$635,[114]MMR!$A$638:$IV$638,[114]MMR!$A$641:$IV$641,[114]MMR!$A$652:$IV$652,[114]MMR!$A$670:$IV$670,[114]MMR!$A$673:$IV$673,[114]MMR!$A$676:$IV$676,[114]MMR!$A$687:$IV$687,[114]MMR!$A$705:$IV$705,[114]MMR!$A$708:$IV$708,[114]MMR!$A$710:$IV$710,[114]MMR!$A$721:$IV$721</definedName>
    <definedName name="sm">[33]MMR!$A$635:$IV$635,[33]MMR!$A$638:$IV$638,[33]MMR!$A$641:$IV$641,[33]MMR!$A$652:$IV$652,[33]MMR!$A$670:$IV$670,[33]MMR!$A$673:$IV$673,[33]MMR!$A$676:$IV$676,[33]MMR!$A$687:$IV$687,[33]MMR!$A$705:$IV$705,[33]MMR!$A$708:$IV$708,[33]MMR!$A$710:$IV$710,[33]MMR!$A$721:$IV$721</definedName>
    <definedName name="sm_cost" localSheetId="0">[114]MMR!$A$1357:$IV$1357</definedName>
    <definedName name="sm_cost">[33]MMR!$A$1357:$IV$1357</definedName>
    <definedName name="sm_cost_cre" localSheetId="0">[114]MMR!$A$1355:$IV$1355</definedName>
    <definedName name="sm_cost_cre">[33]MMR!$A$1355:$IV$1355</definedName>
    <definedName name="sm_cost_isp" localSheetId="0">[114]MMR!$A$1356:$IV$1356</definedName>
    <definedName name="sm_cost_isp">[33]MMR!$A$1356:$IV$1356</definedName>
    <definedName name="sm_cost_pre" localSheetId="0">[114]MMR!$A$1354:$IV$1354</definedName>
    <definedName name="sm_cost_pre">[33]MMR!$A$1354:$IV$1354</definedName>
    <definedName name="sm_cre" localSheetId="0">'[121]2001'!$A$635:$IV$635,'[121]2001'!$A$638:$IV$638,'[121]2001'!$A$641:$IV$641,'[121]2001'!$A$652:$IV$652</definedName>
    <definedName name="sm_cre">'[71]2001'!$A$635:$IV$635,'[71]2001'!$A$638:$IV$638,'[71]2001'!$A$641:$IV$641,'[71]2001'!$A$652:$IV$652</definedName>
    <definedName name="sm_ga" localSheetId="0">[114]MMR!$A$1360:$IV$1360</definedName>
    <definedName name="sm_ga">[33]MMR!$A$1360:$IV$1360</definedName>
    <definedName name="sm_isp" localSheetId="0">'[121]2001'!$A$705:$IV$705,'[121]2001'!$A$708:$IV$708,'[121]2001'!$A$710:$IV$710,'[121]2001'!$A$721:$IV$721</definedName>
    <definedName name="sm_isp">'[71]2001'!$A$705:$IV$705,'[71]2001'!$A$708:$IV$708,'[71]2001'!$A$710:$IV$710,'[71]2001'!$A$721:$IV$721</definedName>
    <definedName name="sm_pre" localSheetId="0">'[121]2001'!$A$670:$IV$670,'[121]2001'!$A$673:$IV$673,'[121]2001'!$A$676:$IV$676,'[121]2001'!$A$687:$IV$687</definedName>
    <definedName name="sm_pre">'[71]2001'!$A$670:$IV$670,'[71]2001'!$A$673:$IV$673,'[71]2001'!$A$676:$IV$676,'[71]2001'!$A$687:$IV$687</definedName>
    <definedName name="sm_total" localSheetId="0">'[121]2001'!$A$844:$IV$844,'[121]2001'!$A$739:$IV$739</definedName>
    <definedName name="sm_total">'[71]2001'!$A$844:$IV$844,'[71]2001'!$A$739:$IV$739</definedName>
    <definedName name="SmallNum" localSheetId="1">'[51]M-Share'!$G$12</definedName>
    <definedName name="SmallNum" localSheetId="0">'[127]M-Share'!$G$12</definedName>
    <definedName name="SmallNum">'[52]M-Share'!$G$12</definedName>
    <definedName name="social_costs" localSheetId="1">[21]OpEx!$D$72:$O$72</definedName>
    <definedName name="social_costs" localSheetId="0">[110]OpEx!$D$72:$O$72</definedName>
    <definedName name="social_costs">[22]OpEx!$D$72:$O$72</definedName>
    <definedName name="Software" localSheetId="0">#REF!</definedName>
    <definedName name="Software">#REF!</definedName>
    <definedName name="sp" localSheetId="0">#REF!</definedName>
    <definedName name="sp">#REF!</definedName>
    <definedName name="sp_proportion" localSheetId="1">[21]OpEx!$D$188:$O$188</definedName>
    <definedName name="sp_proportion" localSheetId="0">[110]OpEx!$D$188:$O$188</definedName>
    <definedName name="sp_proportion">[22]OpEx!$D$188:$O$188</definedName>
    <definedName name="SPEC" localSheetId="1">[10]Opex!#REF!</definedName>
    <definedName name="SPEC" localSheetId="0">[112]Opex!#REF!</definedName>
    <definedName name="SPEC">[11]Opex!#REF!</definedName>
    <definedName name="SPECW" localSheetId="1">[10]Opex!#REF!</definedName>
    <definedName name="SPECW" localSheetId="0">[112]Opex!#REF!</definedName>
    <definedName name="SPECW">[11]Opex!#REF!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[21]OpEx!$D$75:$O$83</definedName>
    <definedName name="staff_salaries" localSheetId="0">[110]OpEx!$D$75:$O$83</definedName>
    <definedName name="staff_salaries">[22]OpEx!$D$75:$O$83</definedName>
    <definedName name="start" localSheetId="0">[114]MMR!$J$1:$J$65536</definedName>
    <definedName name="start">[33]MMR!$J$1:$J$65536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 localSheetId="0">#REF!</definedName>
    <definedName name="step06">#REF!</definedName>
    <definedName name="step07" localSheetId="0">[96]PRE!#REF!</definedName>
    <definedName name="step07">[96]PRE!#REF!</definedName>
    <definedName name="step08" localSheetId="1">'[60]FORECAST:FORECAST PREPAID'!$I$4:$I$42</definedName>
    <definedName name="step08" localSheetId="0">'[119]FORECAST:FORECAST PREPAID'!$I$4:$I$42</definedName>
    <definedName name="step08">'[39]FORECAST:FORECAST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[123]Incoming!$AA$10:$AA$95</definedName>
    <definedName name="step1000">[81]Incoming!$AA$10:$AA$95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 localSheetId="0">#REF!</definedName>
    <definedName name="step242">#REF!</definedName>
    <definedName name="step243" localSheetId="1">#REF!</definedName>
    <definedName name="step243" localSheetId="0">#REF!</definedName>
    <definedName name="step243">#REF!</definedName>
    <definedName name="step25" localSheetId="0">#REF!</definedName>
    <definedName name="step25">#REF!</definedName>
    <definedName name="step26" localSheetId="0">#REF!</definedName>
    <definedName name="step26">#REF!</definedName>
    <definedName name="step27" localSheetId="1">#REF!</definedName>
    <definedName name="step27" localSheetId="0">#REF!</definedName>
    <definedName name="step27">#REF!</definedName>
    <definedName name="step35" localSheetId="1">[60]MTHCF!$G$57:$S$62,[60]MTHCF!$G$16:$S$17</definedName>
    <definedName name="step35" localSheetId="0">[119]MTHCF!$G$57:$S$62,[119]MTHCF!$G$16:$S$17</definedName>
    <definedName name="step35">[39]MTHCF!$G$57:$S$62,[39]MTHCF!$G$16:$S$17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'[35]Reference Data'!$C$137:$C$142</definedName>
    <definedName name="StratPlan" localSheetId="1">[92]StratPlan!$D$6:$M$120</definedName>
    <definedName name="StratPlan" localSheetId="0">[126]StratPlan!$D$6:$M$120</definedName>
    <definedName name="StratPlan">[93]StratPlan!$D$6:$M$120</definedName>
    <definedName name="Struct.cat">[49]STRUCT!$A$1:$IV$1</definedName>
    <definedName name="Structure">[49]STRUCT!$A$1:$L$65536</definedName>
    <definedName name="Stub" localSheetId="0">#REF!</definedName>
    <definedName name="Stub">#REF!</definedName>
    <definedName name="SubAnal">[36]Shares!$A$404:$R$452</definedName>
    <definedName name="SubAnal0">[36]Shares!$A$404</definedName>
    <definedName name="SubAnal1">[36]Shares!$D$407</definedName>
    <definedName name="SUBMISSION" localSheetId="0">#REF!</definedName>
    <definedName name="SUBMISSION">#REF!</definedName>
    <definedName name="SUBMIT" localSheetId="1">[7]Notes!#REF!</definedName>
    <definedName name="SUBMIT" localSheetId="0">[7]Notes!#REF!</definedName>
    <definedName name="SUBMIT">[7]Notes!#REF!</definedName>
    <definedName name="subs_call_rev_seg1" localSheetId="1">[21]Revenues!$D$132:$O$132</definedName>
    <definedName name="subs_call_rev_seg1" localSheetId="0">[110]Revenues!$D$132:$O$132</definedName>
    <definedName name="subs_call_rev_seg1">[22]Revenues!$D$132:$O$132</definedName>
    <definedName name="subs_call_rev_seg10" localSheetId="1">[21]Revenues!$D$142:$O$142</definedName>
    <definedName name="subs_call_rev_seg10" localSheetId="0">[110]Revenues!$D$142:$O$142</definedName>
    <definedName name="subs_call_rev_seg10">[22]Revenues!$D$142:$O$142</definedName>
    <definedName name="subs_call_rev_seg2" localSheetId="1">[21]Revenues!$D$133:$O$133</definedName>
    <definedName name="subs_call_rev_seg2" localSheetId="0">[110]Revenues!$D$133:$O$133</definedName>
    <definedName name="subs_call_rev_seg2">[22]Revenues!$D$133:$O$133</definedName>
    <definedName name="subs_call_rev_seg3" localSheetId="1">[21]Revenues!$D$134:$O$134</definedName>
    <definedName name="subs_call_rev_seg3" localSheetId="0">[110]Revenues!$D$134:$O$134</definedName>
    <definedName name="subs_call_rev_seg3">[22]Revenues!$D$134:$O$134</definedName>
    <definedName name="subs_call_rev_seg4" localSheetId="1">[21]Revenues!$D$135:$O$135</definedName>
    <definedName name="subs_call_rev_seg4" localSheetId="0">[110]Revenues!$D$135:$O$135</definedName>
    <definedName name="subs_call_rev_seg4">[22]Revenues!$D$135:$O$135</definedName>
    <definedName name="subs_call_rev_seg5" localSheetId="1">[21]Revenues!$D$137:$O$137</definedName>
    <definedName name="subs_call_rev_seg5" localSheetId="0">[110]Revenues!$D$137:$O$137</definedName>
    <definedName name="subs_call_rev_seg5">[22]Revenues!$D$137:$O$137</definedName>
    <definedName name="subs_call_rev_seg6" localSheetId="1">[21]Revenues!$D$138:$O$138</definedName>
    <definedName name="subs_call_rev_seg6" localSheetId="0">[110]Revenues!$D$138:$O$138</definedName>
    <definedName name="subs_call_rev_seg6">[22]Revenues!$D$138:$O$138</definedName>
    <definedName name="subs_call_rev_seg7" localSheetId="1">[21]Revenues!$D$139:$O$139</definedName>
    <definedName name="subs_call_rev_seg7" localSheetId="0">[110]Revenues!$D$139:$O$139</definedName>
    <definedName name="subs_call_rev_seg7">[22]Revenues!$D$139:$O$139</definedName>
    <definedName name="subs_call_rev_seg8" localSheetId="1">[21]Revenues!$D$140:$O$140</definedName>
    <definedName name="subs_call_rev_seg8" localSheetId="0">[110]Revenues!$D$140:$O$140</definedName>
    <definedName name="subs_call_rev_seg8">[22]Revenues!$D$140:$O$140</definedName>
    <definedName name="subs_call_rev_seg9" localSheetId="1">[21]Revenues!$D$141:$O$141</definedName>
    <definedName name="subs_call_rev_seg9" localSheetId="0">[110]Revenues!$D$141:$O$141</definedName>
    <definedName name="subs_call_rev_seg9">[22]Revenues!$D$141:$O$141</definedName>
    <definedName name="subs_cre" localSheetId="0">[114]MMR!$A$1321:$IV$1321</definedName>
    <definedName name="subs_cre">[33]MMR!$A$1321:$IV$1321</definedName>
    <definedName name="subs_pre" localSheetId="0">[114]MMR!$A$1322:$IV$1322</definedName>
    <definedName name="subs_pre">[33]MMR!$A$1322:$IV$1322</definedName>
    <definedName name="SUBS01" localSheetId="1">[10]Revenue!#REF!</definedName>
    <definedName name="SUBS01" localSheetId="0">[112]Revenue!#REF!</definedName>
    <definedName name="SUBS01">[11]Revenue!#REF!</definedName>
    <definedName name="SUBSLOC" localSheetId="1">[10]Capex!#REF!</definedName>
    <definedName name="SUBSLOC" localSheetId="0">[112]Capex!#REF!</definedName>
    <definedName name="SUBSLOC">[11]Capex!#REF!</definedName>
    <definedName name="suburban_carriers_installed" localSheetId="1">'[21]UMTS Capex'!$D$301:$O$301</definedName>
    <definedName name="suburban_carriers_installed" localSheetId="0">'[110]UMTS Capex'!$D$301:$O$301</definedName>
    <definedName name="suburban_carriers_installed">'[22]UMTS Capex'!$D$301:$O$301</definedName>
    <definedName name="suburban_data_traffic" localSheetId="1">'[21]UMTS Capex'!$D$208:$O$208</definedName>
    <definedName name="suburban_data_traffic" localSheetId="0">'[110]UMTS Capex'!$D$208:$O$208</definedName>
    <definedName name="suburban_data_traffic">'[22]UMTS Capex'!$D$208:$O$208</definedName>
    <definedName name="suburban_microcells_installed" localSheetId="1">'[21]UMTS Capex'!$D$308:$O$308</definedName>
    <definedName name="suburban_microcells_installed" localSheetId="0">'[110]UMTS Capex'!$D$308:$O$308</definedName>
    <definedName name="suburban_microcells_installed">'[22]UMTS Capex'!$D$308:$O$308</definedName>
    <definedName name="SUBW" localSheetId="1">[10]Subs!#REF!</definedName>
    <definedName name="SUBW" localSheetId="0">[112]Subs!#REF!</definedName>
    <definedName name="SUBW">[11]Subs!#REF!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[36]Summary!$A$1:$Q$56</definedName>
    <definedName name="Summary0">[36]Summary!$A$1</definedName>
    <definedName name="Summary1">[36]Summary!$C$4</definedName>
    <definedName name="SummaryAuditDifferences" localSheetId="0">#REF!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 localSheetId="0">#REF!</definedName>
    <definedName name="SUMMOD3">#REF!</definedName>
    <definedName name="SUMMOD4" localSheetId="0">#REF!</definedName>
    <definedName name="SUMMOD4">#REF!</definedName>
    <definedName name="SUMMOD5" localSheetId="0">#REF!</definedName>
    <definedName name="SUMMOD5">#REF!</definedName>
    <definedName name="SUMMOD6" localSheetId="0">#REF!</definedName>
    <definedName name="SUMMOD6">#REF!</definedName>
    <definedName name="SUMMOD7" localSheetId="0">#REF!</definedName>
    <definedName name="SUMMOD7">#REF!</definedName>
    <definedName name="SumOffset">[49]Lists!$B$27</definedName>
    <definedName name="supplier">'[35]Reference Data'!$C$112:$C$114</definedName>
    <definedName name="supplier_credit_term" localSheetId="1">'[21]Funds and Valuation'!$C$75</definedName>
    <definedName name="supplier_credit_term" localSheetId="0">'[110]Funds and Valuation'!$C$75</definedName>
    <definedName name="supplier_credit_term">'[22]Funds and Valuation'!$C$75</definedName>
    <definedName name="supplier_principal_repayment" localSheetId="1">'[21]Funds and Valuation'!$E$75:$P$75</definedName>
    <definedName name="supplier_principal_repayment" localSheetId="0">'[110]Funds and Valuation'!$E$75:$P$75</definedName>
    <definedName name="supplier_principal_repayment">'[22]Funds and Valuation'!$E$75:$P$75</definedName>
    <definedName name="support_staff" localSheetId="1">[21]OpEx!$D$15:$O$15</definedName>
    <definedName name="support_staff" localSheetId="0">[110]OpEx!$D$15:$O$15</definedName>
    <definedName name="support_staff">[22]OpEx!$D$15:$O$15</definedName>
    <definedName name="supportapplications">'[35]Reference Data'!$B$76:$B$78</definedName>
    <definedName name="switch_space_cost" localSheetId="1">[21]OpEx!$D$114:$O$114</definedName>
    <definedName name="switch_space_cost" localSheetId="0">[110]OpEx!$D$114:$O$114</definedName>
    <definedName name="switch_space_cost">[22]OpEx!$D$114:$O$114</definedName>
    <definedName name="SWS" hidden="1">[14]JAN!$D$46:$D$50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[10]Capex!#REF!</definedName>
    <definedName name="table_MSC_minlinks" localSheetId="0">[112]Capex!#REF!</definedName>
    <definedName name="table_MSC_minlinks">[11]Capex!#REF!</definedName>
    <definedName name="TAMIL" localSheetId="0">#REF!</definedName>
    <definedName name="TAMIL">#REF!</definedName>
    <definedName name="TarCalc">[36]Tariffs!$A$84:$Q$154</definedName>
    <definedName name="TarCalc0">[36]Tariffs!$A$84</definedName>
    <definedName name="TarCalc1">[36]Tariffs!$C$86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[21]Sensitivity!$E$20:$P$20</definedName>
    <definedName name="tariff_sens_factor" localSheetId="0">[110]Sensitivity!$E$20:$P$20</definedName>
    <definedName name="tariff_sens_factor">[22]Sensitivity!$E$20:$P$20</definedName>
    <definedName name="TariffInput">[36]Inputs!$B$47</definedName>
    <definedName name="TariffInput1">[36]Inputs!$D$51</definedName>
    <definedName name="TARW" localSheetId="1">[10]Revenue!#REF!</definedName>
    <definedName name="TARW" localSheetId="0">[112]Revenue!#REF!</definedName>
    <definedName name="TARW">[11]Revenue!#REF!</definedName>
    <definedName name="TAX" localSheetId="0">#REF!</definedName>
    <definedName name="TAX">#REF!</definedName>
    <definedName name="TAX_COM" localSheetId="0">#REF!</definedName>
    <definedName name="TAX_COM">#REF!</definedName>
    <definedName name="tax_liability" localSheetId="1">'[21]Funds and Valuation'!$E$42:$P$42</definedName>
    <definedName name="tax_liability" localSheetId="0">'[110]Funds and Valuation'!$E$42:$P$42</definedName>
    <definedName name="tax_liability">'[22]Funds and Valuation'!$E$42:$P$42</definedName>
    <definedName name="Tax_payable" localSheetId="1">'[21]Funds and Valuation'!$E$35:$P$35</definedName>
    <definedName name="Tax_payable" localSheetId="0">'[110]Funds and Valuation'!$E$35:$P$35</definedName>
    <definedName name="Tax_payable">'[22]Funds and Valuation'!$E$35:$P$35</definedName>
    <definedName name="Tax_rate" localSheetId="1">'[21]Funds and Valuation'!$C$35</definedName>
    <definedName name="Tax_rate" localSheetId="0">'[110]Funds and Valuation'!$C$35</definedName>
    <definedName name="Tax_rate">'[22]Funds and Valuation'!$C$35</definedName>
    <definedName name="tax_shield_used" localSheetId="1">'[21]Funds and Valuation'!$E$34:$P$34</definedName>
    <definedName name="tax_shield_used" localSheetId="0">'[110]Funds and Valuation'!$E$34:$P$34</definedName>
    <definedName name="tax_shield_used">'[22]Funds and Valuation'!$E$34:$P$34</definedName>
    <definedName name="taxes" localSheetId="0">[114]MMR!$A$1131:$IV$1131</definedName>
    <definedName name="taxes">[33]MMR!$A$1131:$IV$1131</definedName>
    <definedName name="TBL">#N/A</definedName>
    <definedName name="TEAM">#N/A</definedName>
    <definedName name="TECH" localSheetId="1">[10]Opex!#REF!</definedName>
    <definedName name="TECH" localSheetId="0">[112]Opex!#REF!</definedName>
    <definedName name="TECH">[11]Opex!#REF!</definedName>
    <definedName name="TECHNO" localSheetId="1">[10]Subs!#REF!</definedName>
    <definedName name="TECHNO" localSheetId="0">[112]Subs!#REF!</definedName>
    <definedName name="TECHNO">[11]Subs!#REF!</definedName>
    <definedName name="technology_list" localSheetId="1">'[21]Current Inputs'!$V$5:$V$8</definedName>
    <definedName name="technology_list" localSheetId="0">'[110]Current Inputs'!$V$5:$V$8</definedName>
    <definedName name="technology_list">'[22]Current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 localSheetId="0">#REF!</definedName>
    <definedName name="term_value">#REF!</definedName>
    <definedName name="test" localSheetId="0">#REF!</definedName>
    <definedName name="test">#REF!</definedName>
    <definedName name="Test1" localSheetId="0">[82]Inputs!#REF!</definedName>
    <definedName name="Test1">[82]Inputs!#REF!</definedName>
    <definedName name="Test2" localSheetId="0">[82]Inputs!#REF!</definedName>
    <definedName name="Test2">[82]Inputs!#REF!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20" localSheetId="0">#REF!</definedName>
    <definedName name="TextRefCopy20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3" localSheetId="0">#REF!</definedName>
    <definedName name="TextRefCopy3">#REF!</definedName>
    <definedName name="TextRefCopy32" localSheetId="0">#REF!</definedName>
    <definedName name="TextRefCopy32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2</definedName>
    <definedName name="THESS" localSheetId="0">#REF!</definedName>
    <definedName name="THESS">#REF!</definedName>
    <definedName name="this" localSheetId="0">[114]MMR!$R$1:$R$65536</definedName>
    <definedName name="this">[33]MMR!$R$1:$R$65536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[36]Shares!$A$354:$R$402</definedName>
    <definedName name="TIWSubs0">[36]Shares!$A$354</definedName>
    <definedName name="TIWSubs1">[36]Shares!$D$357</definedName>
    <definedName name="tndr">'[97]Budget 2005'!$C$249</definedName>
    <definedName name="TopBand1" localSheetId="1">'[51]M-Potential'!#REF!</definedName>
    <definedName name="TopBand1" localSheetId="0">'[118]M-Potential'!#REF!</definedName>
    <definedName name="TopBand1">'[52]M-Potential'!#REF!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[21]Revenues!$D$174:$O$174</definedName>
    <definedName name="total_call_revenue" localSheetId="0">[110]Revenues!$D$174:$O$174</definedName>
    <definedName name="total_call_revenue">[22]Revenues!$D$174:$O$174</definedName>
    <definedName name="total_ce_space" localSheetId="1">[21]OpEx!$D$111:$O$111</definedName>
    <definedName name="total_ce_space" localSheetId="0">[110]OpEx!$D$111:$O$111</definedName>
    <definedName name="total_ce_space">[22]OpEx!$D$111:$O$111</definedName>
    <definedName name="total_corporate_marketing" localSheetId="1">[21]OpEx!$D$215:$O$215</definedName>
    <definedName name="total_corporate_marketing" localSheetId="0">[110]OpEx!$D$215:$O$215</definedName>
    <definedName name="total_corporate_marketing">[22]OpEx!$D$215:$O$215</definedName>
    <definedName name="total_data_revenue" localSheetId="1">[21]Revenues!$D$221:$O$221</definedName>
    <definedName name="total_data_revenue" localSheetId="0">[110]Revenues!$D$221:$O$221</definedName>
    <definedName name="total_data_revenue">[22]Revenues!$D$221:$O$221</definedName>
    <definedName name="total_dense_sites" localSheetId="1">'[21]UMTS Capex'!$D$508:$O$508</definedName>
    <definedName name="total_dense_sites" localSheetId="0">'[110]UMTS Capex'!$D$508:$O$508</definedName>
    <definedName name="total_dense_sites">'[22]UMTS Capex'!$D$508:$O$508</definedName>
    <definedName name="total_depreciation" localSheetId="1">'[21]UMTS Capex'!$D$498:$O$498</definedName>
    <definedName name="total_depreciation" localSheetId="0">'[110]UMTS Capex'!$D$498:$O$498</definedName>
    <definedName name="total_depreciation">'[22]UMTS Capex'!$D$498:$O$498</definedName>
    <definedName name="Total_dividends" localSheetId="1">'[21]Funds and Valuation'!$E$62:$P$62</definedName>
    <definedName name="Total_dividends" localSheetId="0">'[110]Funds and Valuation'!$E$62:$P$62</definedName>
    <definedName name="Total_dividends">'[22]Funds and Valuation'!$E$62:$P$62</definedName>
    <definedName name="Total_Equity" localSheetId="1">'[21]Funds and Valuation'!$E$61:$P$61</definedName>
    <definedName name="Total_Equity" localSheetId="0">'[110]Funds and Valuation'!$E$61:$P$61</definedName>
    <definedName name="Total_Equity">'[22]Funds and Valuation'!$E$61:$P$61</definedName>
    <definedName name="total_headcount" localSheetId="1">[21]OpEx!$D$55:$O$55</definedName>
    <definedName name="total_headcount" localSheetId="0">[110]OpEx!$D$55:$O$55</definedName>
    <definedName name="total_headcount">[22]OpEx!$D$55:$O$55</definedName>
    <definedName name="total_hs_subsidy" localSheetId="1">[21]OpEx!$D$206:$O$206</definedName>
    <definedName name="total_hs_subsidy" localSheetId="0">[110]OpEx!$D$206:$O$206</definedName>
    <definedName name="total_hs_subsidy">[22]OpEx!$D$206:$O$206</definedName>
    <definedName name="total_incoming_mins" localSheetId="1">[21]Revenues!$D$112:$O$112</definedName>
    <definedName name="total_incoming_mins" localSheetId="0">[110]Revenues!$D$112:$O$112</definedName>
    <definedName name="total_incoming_mins">[22]Revenues!$D$112:$O$112</definedName>
    <definedName name="total_installed_microcells" localSheetId="1">'[21]UMTS Capex'!$D$513:$O$513</definedName>
    <definedName name="total_installed_microcells" localSheetId="0">'[110]UMTS Capex'!$D$513:$O$513</definedName>
    <definedName name="total_installed_microcells">'[22]UMTS Capex'!$D$513:$O$513</definedName>
    <definedName name="total_leased_line_opex" localSheetId="1">[21]OpEx!$D$182:$O$182</definedName>
    <definedName name="total_leased_line_opex" localSheetId="0">[110]OpEx!$D$182:$O$182</definedName>
    <definedName name="total_leased_line_opex">[22]OpEx!$D$182:$O$182</definedName>
    <definedName name="Total_lines" localSheetId="1">'[21]Funds and Valuation'!$E$18:$P$18</definedName>
    <definedName name="Total_lines" localSheetId="0">'[110]Funds and Valuation'!$E$18:$P$18</definedName>
    <definedName name="Total_lines">'[22]Funds and Valuation'!$E$18:$P$18</definedName>
    <definedName name="total_new_equity" localSheetId="1">'[21]Funds and Valuation'!$E$60:$P$60</definedName>
    <definedName name="total_new_equity" localSheetId="0">'[110]Funds and Valuation'!$E$60:$P$60</definedName>
    <definedName name="total_new_equity">'[22]Funds and Valuation'!$E$60:$P$60</definedName>
    <definedName name="Total_oper_ex" localSheetId="1">'[21]Funds and Valuation'!$E$20:$P$20</definedName>
    <definedName name="Total_oper_ex" localSheetId="0">'[110]Funds and Valuation'!$E$20:$P$20</definedName>
    <definedName name="Total_oper_ex">'[22]Funds and Valuation'!$E$20:$P$20</definedName>
    <definedName name="total_opex" localSheetId="1">[21]OpEx!$D$249:$O$249</definedName>
    <definedName name="total_opex" localSheetId="0">[110]OpEx!$D$249:$O$249</definedName>
    <definedName name="total_opex">[22]OpEx!$D$249:$O$249</definedName>
    <definedName name="total_other_opex" localSheetId="1">[21]OpEx!$D$233:$O$233</definedName>
    <definedName name="total_other_opex" localSheetId="0">[110]OpEx!$D$233:$O$233</definedName>
    <definedName name="total_other_opex">[22]OpEx!$D$233:$O$233</definedName>
    <definedName name="total_outgoing_minutes" localSheetId="1">[21]Revenues!$D$100:$O$100</definedName>
    <definedName name="total_outgoing_minutes" localSheetId="0">[110]Revenues!$D$100:$O$100</definedName>
    <definedName name="total_outgoing_minutes">[22]Revenues!$D$100:$O$100</definedName>
    <definedName name="Total_Pay" localSheetId="0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[114]MMR!$A$546:$IV$546</definedName>
    <definedName name="Total_revenue">[33]MMR!$A$546:$IV$546</definedName>
    <definedName name="Total_revenue_cre" localSheetId="0">[114]MMR!$A$543:$IV$543</definedName>
    <definedName name="Total_revenue_cre">[33]MMR!$A$543:$IV$543</definedName>
    <definedName name="Total_revenue_pre" localSheetId="0">[114]MMR!$A$544:$IV$544</definedName>
    <definedName name="Total_revenue_pre">[33]MMR!$A$544:$IV$544</definedName>
    <definedName name="total_salary_cost" localSheetId="1">[21]OpEx!$D$95:$O$95</definedName>
    <definedName name="total_salary_cost" localSheetId="0">[110]OpEx!$D$95:$O$95</definedName>
    <definedName name="total_salary_cost">[22]OpEx!$D$95:$O$95</definedName>
    <definedName name="total_site_rental_costs" localSheetId="1">[21]OpEx!$D$141:$O$141</definedName>
    <definedName name="total_site_rental_costs" localSheetId="0">[110]OpEx!$D$141:$O$141</definedName>
    <definedName name="total_site_rental_costs">[22]OpEx!$D$141:$O$141</definedName>
    <definedName name="total_staffing_costs" localSheetId="1">[21]OpEx!$D$98:$O$98</definedName>
    <definedName name="total_staffing_costs" localSheetId="0">[110]OpEx!$D$98:$O$98</definedName>
    <definedName name="total_staffing_costs">[22]OpEx!$D$98:$O$98</definedName>
    <definedName name="total_subscribers" localSheetId="1">[21]Revenues!$D$24:$O$24</definedName>
    <definedName name="total_subscribers" localSheetId="0">[110]Revenues!$D$24:$O$24</definedName>
    <definedName name="total_subscribers">[22]Revenues!$D$24:$O$24</definedName>
    <definedName name="total_subscribers_bus" localSheetId="1">[21]Revenues!$D$15:$O$15</definedName>
    <definedName name="total_subscribers_bus" localSheetId="0">[110]Revenues!$D$15:$O$15</definedName>
    <definedName name="total_subscribers_bus">[22]Revenues!$D$15:$O$15</definedName>
    <definedName name="total_subscribers_res" localSheetId="1">[21]Revenues!$D$23:$O$23</definedName>
    <definedName name="total_subscribers_res" localSheetId="0">[110]Revenues!$D$23:$O$23</definedName>
    <definedName name="total_subscribers_res">[22]Revenues!$D$23:$O$23</definedName>
    <definedName name="total_year_end_debt" localSheetId="1">'[21]Funds and Valuation'!$E$84:$P$84</definedName>
    <definedName name="total_year_end_debt" localSheetId="0">'[110]Funds and Valuation'!$E$84:$P$84</definedName>
    <definedName name="total_year_end_debt">'[22]Funds and Valuation'!$E$84:$P$84</definedName>
    <definedName name="TotalCA" localSheetId="1">#REF!</definedName>
    <definedName name="TotalCA" localSheetId="0">#REF!</definedName>
    <definedName name="TotalCA">#REF!</definedName>
    <definedName name="TotalHP" localSheetId="0">#REF!</definedName>
    <definedName name="TotalHP">#REF!</definedName>
    <definedName name="TotalIBA" localSheetId="0">[98]Sch5C!#REF!</definedName>
    <definedName name="TotalIBA">[98]Sch5C!#REF!</definedName>
    <definedName name="TotalLA" localSheetId="0">#REF!</definedName>
    <definedName name="TotalLA">#REF!</definedName>
    <definedName name="totals">'[44]Network Capacity'!$A$561</definedName>
    <definedName name="TRANS">#N/A</definedName>
    <definedName name="TransferAsset" localSheetId="0">#REF!</definedName>
    <definedName name="TransferAsset">#REF!</definedName>
    <definedName name="trialbal" localSheetId="0">#REF!</definedName>
    <definedName name="trialbal">#REF!</definedName>
    <definedName name="TRU" localSheetId="1">[10]Capex!#REF!</definedName>
    <definedName name="TRU" localSheetId="0">[112]Capex!#REF!</definedName>
    <definedName name="TRU">[11]Capex!#REF!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 localSheetId="0">#REF!</definedName>
    <definedName name="ttks">#REF!</definedName>
    <definedName name="TU" localSheetId="0">#REF!</definedName>
    <definedName name="TU">#REF!</definedName>
    <definedName name="Tunisia" localSheetId="0">#REF!</definedName>
    <definedName name="Tunisia">#REF!</definedName>
    <definedName name="Tunisia1" localSheetId="0">#REF!</definedName>
    <definedName name="Tunisia1">#REF!</definedName>
    <definedName name="Tunisia2" localSheetId="0">#REF!</definedName>
    <definedName name="Tunisia2">#REF!</definedName>
    <definedName name="Tunisia3" localSheetId="0">#REF!</definedName>
    <definedName name="Tunisia3">#REF!</definedName>
    <definedName name="Tunisia4" localSheetId="0">#REF!</definedName>
    <definedName name="Tunisia4">#REF!</definedName>
    <definedName name="Tunisia5" localSheetId="0">#REF!</definedName>
    <definedName name="Tunisia5">#REF!</definedName>
    <definedName name="Tunisia6" localSheetId="0">#REF!</definedName>
    <definedName name="Tunisia6">#REF!</definedName>
    <definedName name="Turn_around_effect_of_prior_period_unrecorded_audit_differences__after_tax" localSheetId="0">#REF!</definedName>
    <definedName name="Turn_around_effect_of_prior_period_unrecorded_audit_differences__after_tax">#REF!</definedName>
    <definedName name="Turnaround" localSheetId="0">[43]SAD!#REF!</definedName>
    <definedName name="Turnaround">[43]SAD!#REF!</definedName>
    <definedName name="tv_ebitda" localSheetId="1">'[21]Funds and Valuation'!$E$108</definedName>
    <definedName name="tv_ebitda" localSheetId="0">'[110]Funds and Valuation'!$E$108</definedName>
    <definedName name="tv_ebitda">'[22]Funds and Valuation'!$E$108</definedName>
    <definedName name="tv_perp" localSheetId="1">'[21]Funds and Valuation'!$E$110</definedName>
    <definedName name="tv_perp" localSheetId="0">'[110]Funds and Valuation'!$E$110</definedName>
    <definedName name="tv_perp">'[22]Funds and Valuation'!$E$110</definedName>
    <definedName name="Type" localSheetId="0">#REF!</definedName>
    <definedName name="Type">#REF!</definedName>
    <definedName name="u">'[74]1-OBJ98 '!$A$1:$IV$3</definedName>
    <definedName name="umts_bus_arpu" localSheetId="1">'[21]Market Inputs'!$F$28:$P$31</definedName>
    <definedName name="umts_bus_arpu" localSheetId="0">'[110]Market Inputs'!$F$28:$P$31</definedName>
    <definedName name="umts_bus_arpu">'[22]Market Inputs'!$F$28:$P$31</definedName>
    <definedName name="umts_bus_data" localSheetId="1">'[21]Market Inputs'!$F$45:$P$48</definedName>
    <definedName name="umts_bus_data" localSheetId="0">'[110]Market Inputs'!$F$45:$P$48</definedName>
    <definedName name="umts_bus_data">'[22]Market Inputs'!$F$45:$P$48</definedName>
    <definedName name="umts_bus_data_arpu" localSheetId="1">'[21]Market Inputs'!$F$79:$P$82</definedName>
    <definedName name="umts_bus_data_arpu" localSheetId="0">'[110]Market Inputs'!$F$79:$P$82</definedName>
    <definedName name="umts_bus_data_arpu">'[22]Market Inputs'!$F$79:$P$82</definedName>
    <definedName name="umts_bus_mins" localSheetId="1">'[21]Market Inputs'!$F$28:$P$31</definedName>
    <definedName name="umts_bus_mins" localSheetId="0">'[110]Market Inputs'!$F$28:$P$31</definedName>
    <definedName name="umts_bus_mins">'[22]Market Inputs'!$F$28:$P$31</definedName>
    <definedName name="umts_bus_subscribers" localSheetId="1">'[21]Market Inputs'!$F$11:$P$15</definedName>
    <definedName name="umts_bus_subscribers" localSheetId="0">'[110]Market Inputs'!$F$11:$P$15</definedName>
    <definedName name="umts_bus_subscribers">'[22]Market Inputs'!$F$11:$P$15</definedName>
    <definedName name="umts_bus_subsribers" localSheetId="1">'[21]Market Inputs'!$F$11:$P$14</definedName>
    <definedName name="umts_bus_subsribers" localSheetId="0">'[110]Market Inputs'!$F$11:$P$14</definedName>
    <definedName name="umts_bus_subsribers">'[22]Market Inputs'!$F$11:$P$14</definedName>
    <definedName name="umts_bus_voice_arpu" localSheetId="1">'[21]Market Inputs'!$F$62:$P$65</definedName>
    <definedName name="umts_bus_voice_arpu" localSheetId="0">'[110]Market Inputs'!$F$62:$P$65</definedName>
    <definedName name="umts_bus_voice_arpu">'[22]Market Inputs'!$F$62:$P$65</definedName>
    <definedName name="umts_res_arpu" localSheetId="1">'[21]Market Inputs'!$F$34:$P$39</definedName>
    <definedName name="umts_res_arpu" localSheetId="0">'[110]Market Inputs'!$F$34:$P$39</definedName>
    <definedName name="umts_res_arpu">'[22]Market Inputs'!$F$34:$P$39</definedName>
    <definedName name="umts_res_data" localSheetId="1">'[21]Market Inputs'!$F$51:$P$56</definedName>
    <definedName name="umts_res_data" localSheetId="0">'[110]Market Inputs'!$F$51:$P$56</definedName>
    <definedName name="umts_res_data">'[22]Market Inputs'!$F$51:$P$56</definedName>
    <definedName name="umts_res_data_arpu" localSheetId="1">'[21]Market Inputs'!$F$85:$P$90</definedName>
    <definedName name="umts_res_data_arpu" localSheetId="0">'[110]Market Inputs'!$F$85:$P$90</definedName>
    <definedName name="umts_res_data_arpu">'[22]Market Inputs'!$F$85:$P$90</definedName>
    <definedName name="umts_res_mins" localSheetId="1">'[21]Market Inputs'!$F$34:$P$39</definedName>
    <definedName name="umts_res_mins" localSheetId="0">'[110]Market Inputs'!$F$34:$P$39</definedName>
    <definedName name="umts_res_mins">'[22]Market Inputs'!$F$34:$P$39</definedName>
    <definedName name="umts_res_subscribers" localSheetId="1">'[21]Market Inputs'!$F$17:$P$22</definedName>
    <definedName name="umts_res_subscribers" localSheetId="0">'[110]Market Inputs'!$F$17:$P$22</definedName>
    <definedName name="umts_res_subscribers">'[22]Market Inputs'!$F$17:$P$22</definedName>
    <definedName name="umts_res_voice_arpu" localSheetId="1">'[21]Market Inputs'!$F$68:$P$73</definedName>
    <definedName name="umts_res_voice_arpu" localSheetId="0">'[110]Market Inputs'!$F$68:$P$73</definedName>
    <definedName name="umts_res_voice_arpu">'[22]Market Inputs'!$F$68:$P$73</definedName>
    <definedName name="UNALCREDIT" localSheetId="0">#REF!</definedName>
    <definedName name="UNALCREDIT">#REF!</definedName>
    <definedName name="UNIT">#N/A</definedName>
    <definedName name="UNITPRICE" localSheetId="1">[10]Revenue!#REF!</definedName>
    <definedName name="UNITPRICE" localSheetId="0">[112]Revenue!#REF!</definedName>
    <definedName name="UNITPRICE">[11]Revenue!#REF!</definedName>
    <definedName name="UnrecordedAuditDifferences" localSheetId="0">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'[21]UMTS Capex'!$D$265:$O$265</definedName>
    <definedName name="urban_carriers_installed" localSheetId="0">'[110]UMTS Capex'!$D$265:$O$265</definedName>
    <definedName name="urban_carriers_installed">'[22]UMTS Capex'!$D$265:$O$265</definedName>
    <definedName name="urban_data_traffic" localSheetId="1">'[21]UMTS Capex'!$D$207:$O$207</definedName>
    <definedName name="urban_data_traffic" localSheetId="0">'[110]UMTS Capex'!$D$207:$O$207</definedName>
    <definedName name="urban_data_traffic">'[22]UMTS Capex'!$D$207:$O$207</definedName>
    <definedName name="urban_microcells_installed" localSheetId="1">'[21]UMTS Capex'!$D$272:$O$272</definedName>
    <definedName name="urban_microcells_installed" localSheetId="0">'[110]UMTS Capex'!$D$272:$O$272</definedName>
    <definedName name="urban_microcells_installed">'[22]UMTS Capex'!$D$272:$O$272</definedName>
    <definedName name="Usage">[36]Usage!$A$58:$Q$151</definedName>
    <definedName name="usage_incoming_seg1" localSheetId="1">[21]Revenues!$D$116:$O$116</definedName>
    <definedName name="usage_incoming_seg1" localSheetId="0">[110]Revenues!$D$116:$O$116</definedName>
    <definedName name="usage_incoming_seg1">[22]Revenues!$D$116:$O$116</definedName>
    <definedName name="usage_incoming_seg10" localSheetId="1">[21]Revenues!$D$126:$O$126</definedName>
    <definedName name="usage_incoming_seg10" localSheetId="0">[110]Revenues!$D$126:$O$126</definedName>
    <definedName name="usage_incoming_seg10">[22]Revenues!$D$126:$O$126</definedName>
    <definedName name="usage_incoming_seg2" localSheetId="1">[21]Revenues!$D$117:$O$117</definedName>
    <definedName name="usage_incoming_seg2" localSheetId="0">[110]Revenues!$D$117:$O$117</definedName>
    <definedName name="usage_incoming_seg2">[22]Revenues!$D$117:$O$117</definedName>
    <definedName name="usage_incoming_seg3" localSheetId="1">[21]Revenues!$D$118:$O$118</definedName>
    <definedName name="usage_incoming_seg3" localSheetId="0">[110]Revenues!$D$118:$O$118</definedName>
    <definedName name="usage_incoming_seg3">[22]Revenues!$D$118:$O$118</definedName>
    <definedName name="usage_incoming_seg4" localSheetId="1">[21]Revenues!$D$119:$O$119</definedName>
    <definedName name="usage_incoming_seg4" localSheetId="0">[110]Revenues!$D$119:$O$119</definedName>
    <definedName name="usage_incoming_seg4">[22]Revenues!$D$119:$O$119</definedName>
    <definedName name="usage_incoming_seg5" localSheetId="1">[21]Revenues!$D$121:$O$121</definedName>
    <definedName name="usage_incoming_seg5" localSheetId="0">[110]Revenues!$D$121:$O$121</definedName>
    <definedName name="usage_incoming_seg5">[22]Revenues!$D$121:$O$121</definedName>
    <definedName name="usage_incoming_seg6" localSheetId="1">[21]Revenues!$D$122:$O$122</definedName>
    <definedName name="usage_incoming_seg6" localSheetId="0">[110]Revenues!$D$122:$O$122</definedName>
    <definedName name="usage_incoming_seg6">[22]Revenues!$D$122:$O$122</definedName>
    <definedName name="usage_incoming_seg7" localSheetId="1">[21]Revenues!$D$123:$O$123</definedName>
    <definedName name="usage_incoming_seg7" localSheetId="0">[110]Revenues!$D$123:$O$123</definedName>
    <definedName name="usage_incoming_seg7">[22]Revenues!$D$123:$O$123</definedName>
    <definedName name="usage_incoming_seg8" localSheetId="1">[21]Revenues!$D$124:$O$124</definedName>
    <definedName name="usage_incoming_seg8" localSheetId="0">[110]Revenues!$D$124:$O$124</definedName>
    <definedName name="usage_incoming_seg8">[22]Revenues!$D$124:$O$124</definedName>
    <definedName name="usage_incoming_seg9" localSheetId="1">[21]Revenues!$D$125:$O$125</definedName>
    <definedName name="usage_incoming_seg9" localSheetId="0">[110]Revenues!$D$125:$O$125</definedName>
    <definedName name="usage_incoming_seg9">[22]Revenues!$D$125:$O$125</definedName>
    <definedName name="usage_outgoing_seg1" localSheetId="1">[21]Revenues!$D$89:$O$89</definedName>
    <definedName name="usage_outgoing_seg1" localSheetId="0">[110]Revenues!$D$89:$O$89</definedName>
    <definedName name="usage_outgoing_seg1">[22]Revenues!$D$89:$O$89</definedName>
    <definedName name="usage_outgoing_seg10" localSheetId="1">[21]Revenues!$D$99:$O$99</definedName>
    <definedName name="usage_outgoing_seg10" localSheetId="0">[110]Revenues!$D$99:$O$99</definedName>
    <definedName name="usage_outgoing_seg10">[22]Revenues!$D$99:$O$99</definedName>
    <definedName name="usage_outgoing_seg2" localSheetId="1">[21]Revenues!$D$90:$O$90</definedName>
    <definedName name="usage_outgoing_seg2" localSheetId="0">[110]Revenues!$D$90:$O$90</definedName>
    <definedName name="usage_outgoing_seg2">[22]Revenues!$D$90:$O$90</definedName>
    <definedName name="usage_outgoing_seg3" localSheetId="1">[21]Revenues!$D$91:$O$91</definedName>
    <definedName name="usage_outgoing_seg3" localSheetId="0">[110]Revenues!$D$91:$O$91</definedName>
    <definedName name="usage_outgoing_seg3">[22]Revenues!$D$91:$O$91</definedName>
    <definedName name="usage_outgoing_seg4" localSheetId="1">[21]Revenues!$D$92:$O$92</definedName>
    <definedName name="usage_outgoing_seg4" localSheetId="0">[110]Revenues!$D$92:$O$92</definedName>
    <definedName name="usage_outgoing_seg4">[22]Revenues!$D$92:$O$92</definedName>
    <definedName name="usage_outgoing_seg5" localSheetId="1">[21]Revenues!$D$94:$O$94</definedName>
    <definedName name="usage_outgoing_seg5" localSheetId="0">[110]Revenues!$D$94:$O$94</definedName>
    <definedName name="usage_outgoing_seg5">[22]Revenues!$D$94:$O$94</definedName>
    <definedName name="usage_outgoing_seg6" localSheetId="1">[21]Revenues!$D$95:$O$95</definedName>
    <definedName name="usage_outgoing_seg6" localSheetId="0">[110]Revenues!$D$95:$O$95</definedName>
    <definedName name="usage_outgoing_seg6">[22]Revenues!$D$95:$O$95</definedName>
    <definedName name="usage_outgoing_seg7" localSheetId="1">[21]Revenues!$D$96:$O$96</definedName>
    <definedName name="usage_outgoing_seg7" localSheetId="0">[110]Revenues!$D$96:$O$96</definedName>
    <definedName name="usage_outgoing_seg7">[22]Revenues!$D$96:$O$96</definedName>
    <definedName name="usage_outgoing_seg8" localSheetId="1">[21]Revenues!$D$97:$O$97</definedName>
    <definedName name="usage_outgoing_seg8" localSheetId="0">[110]Revenues!$D$97:$O$97</definedName>
    <definedName name="usage_outgoing_seg8">[22]Revenues!$D$97:$O$97</definedName>
    <definedName name="usage_outgoing_seg9" localSheetId="1">[21]Revenues!$D$98:$O$98</definedName>
    <definedName name="usage_outgoing_seg9" localSheetId="0">[110]Revenues!$D$98:$O$98</definedName>
    <definedName name="usage_outgoing_seg9">[22]Revenues!$D$98:$O$98</definedName>
    <definedName name="usage_sens_factor" localSheetId="1">[21]Sensitivity!$E$21:$P$21</definedName>
    <definedName name="usage_sens_factor" localSheetId="0">[110]Sensitivity!$E$21:$P$21</definedName>
    <definedName name="usage_sens_factor">[22]Sensitivity!$E$21:$P$21</definedName>
    <definedName name="Usage0">[36]Usage!$A$58</definedName>
    <definedName name="Usage1">[36]Usage!$C$59</definedName>
    <definedName name="UsageInput">[36]Inputs!$B$82:$L$127</definedName>
    <definedName name="UsageInput1">[36]Inputs!$H$87</definedName>
    <definedName name="USD" localSheetId="0">#REF!</definedName>
    <definedName name="USD">#REF!</definedName>
    <definedName name="usdr" localSheetId="0">'[99]Int''l'!#REF!</definedName>
    <definedName name="usdr">'[99]Int''l'!#REF!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1">'[51]Usage-Data'!$B$30</definedName>
    <definedName name="Use_Mb_?" localSheetId="0">'[127]Usage-Data'!$B$30</definedName>
    <definedName name="Use_Mb_?">'[52]Usage-Data'!$B$30</definedName>
    <definedName name="UseInputDiff">[36]Diffusion!$B$67</definedName>
    <definedName name="UseNatInc" localSheetId="0">[36]Control!#REF!</definedName>
    <definedName name="UseNatInc">[36]Control!#REF!</definedName>
    <definedName name="UseRurUrb">[36]Control!$B$16</definedName>
    <definedName name="UseYard" localSheetId="1">'[51]M-Penetration'!#REF!</definedName>
    <definedName name="UseYard" localSheetId="0">'[118]M-Penetration'!#REF!</definedName>
    <definedName name="UseYard">'[52]M-Penetration'!#REF!</definedName>
    <definedName name="UTIL">#N/A</definedName>
    <definedName name="v" localSheetId="0">#REF!</definedName>
    <definedName name="v">#REF!</definedName>
    <definedName name="VACADS" localSheetId="1">'[100]sal-ann'!#REF!</definedName>
    <definedName name="VACADS" localSheetId="0">'[128]sal-ann'!#REF!</definedName>
    <definedName name="VACADS">'[101]sal-ann'!#REF!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[36]Assumptions!$D$174</definedName>
    <definedName name="VAS_IN" localSheetId="0">[82]Inputs!#REF!</definedName>
    <definedName name="VAS_IN">[82]Inputs!#REF!</definedName>
    <definedName name="VENDOR">[45]Inputs!$AA$29:$AA$38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 localSheetId="0">#REF!</definedName>
    <definedName name="VERS10">#REF!</definedName>
    <definedName name="VERS2" localSheetId="0">#REF!</definedName>
    <definedName name="VERS2">#REF!</definedName>
    <definedName name="version_number" localSheetId="1">'[21]Current Inputs'!$H$8</definedName>
    <definedName name="version_number" localSheetId="0">'[110]Current Inputs'!$H$8</definedName>
    <definedName name="version_number">'[22]Current Inputs'!$H$8</definedName>
    <definedName name="VISADATE">#N/A</definedName>
    <definedName name="VISAEXPIRY">#N/A</definedName>
    <definedName name="VISANUMBER">#N/A</definedName>
    <definedName name="voice_rev_per_sub_block" localSheetId="1">[21]Revenues!$D$132:$O$142</definedName>
    <definedName name="voice_rev_per_sub_block" localSheetId="0">[110]Revenues!$D$132:$O$142</definedName>
    <definedName name="voice_rev_per_sub_block">[22]Revenues!$D$132:$O$142</definedName>
    <definedName name="VOICECHAN_TRU" localSheetId="1">[10]Capex!#REF!</definedName>
    <definedName name="VOICECHAN_TRU" localSheetId="0">[112]Capex!#REF!</definedName>
    <definedName name="VOICECHAN_TRU">[11]Capex!#REF!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localSheetId="0" hidden="1">[102]PROD!#REF!</definedName>
    <definedName name="Wataniya" hidden="1">[102]PROD!#REF!</definedName>
    <definedName name="wcdma_carrier" localSheetId="1">'[21]UMTS Capex'!$D$23</definedName>
    <definedName name="wcdma_carrier" localSheetId="0">'[110]UMTS Capex'!$D$23</definedName>
    <definedName name="wcdma_carrier">'[22]UMTS Capex'!$D$23</definedName>
    <definedName name="wcdma_microcell" localSheetId="1">'[21]UMTS Capex'!$D$25</definedName>
    <definedName name="wcdma_microcell" localSheetId="0">'[110]UMTS Capex'!$D$25</definedName>
    <definedName name="wcdma_microcell">'[22]UMTS Capex'!$D$25</definedName>
    <definedName name="wcdma_omni_base" localSheetId="1">'[21]UMTS Capex'!$D$21</definedName>
    <definedName name="wcdma_omni_base" localSheetId="0">'[110]UMTS Capex'!$D$21</definedName>
    <definedName name="wcdma_omni_base">'[22]UMTS Capex'!$D$21</definedName>
    <definedName name="wcdma_tri_base" localSheetId="1">'[21]UMTS Capex'!$D$22</definedName>
    <definedName name="wcdma_tri_base" localSheetId="0">'[110]UMTS Capex'!$D$22</definedName>
    <definedName name="wcdma_tri_base">'[22]UMTS Capex'!$D$22</definedName>
    <definedName name="wcdma_tri_carrier" localSheetId="1">'[21]UMTS Capex'!$D$24</definedName>
    <definedName name="wcdma_tri_carrier" localSheetId="0">'[110]UMTS Capex'!$D$24</definedName>
    <definedName name="wcdma_tri_carrier">'[22]UMTS Capex'!$D$24</definedName>
    <definedName name="WI0" localSheetId="0">#REF!</definedName>
    <definedName name="WI0">#REF!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6" localSheetId="0" hidden="1">#REF!</definedName>
    <definedName name="XRefCopy6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10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>[103]Sheet1!$A:$IV</definedName>
    <definedName name="y" localSheetId="0">#REF!</definedName>
    <definedName name="y">#REF!</definedName>
    <definedName name="YA" localSheetId="0">#REF!</definedName>
    <definedName name="YA">#REF!</definedName>
    <definedName name="YA_Disposed" localSheetId="0">#REF!</definedName>
    <definedName name="YA_Disposed">#REF!</definedName>
    <definedName name="YA_of_Tranferor" localSheetId="0">[31]Trans!#REF!</definedName>
    <definedName name="YA_of_Tranferor">[31]Trans!#REF!</definedName>
    <definedName name="YA_of_Transferor" localSheetId="0">[31]Trans!#REF!</definedName>
    <definedName name="YA_of_Transferor">[31]Trans!#REF!</definedName>
    <definedName name="YA_Purchased" localSheetId="0">#REF!</definedName>
    <definedName name="YA_Purchased">#REF!</definedName>
    <definedName name="YA_transferred_in" localSheetId="0">[31]Trans!#REF!</definedName>
    <definedName name="YA_transferred_in">[31]Trans!#REF!</definedName>
    <definedName name="year" localSheetId="1">[60]Cover!$N$2</definedName>
    <definedName name="year" localSheetId="0">[119]Cover!$N$2</definedName>
    <definedName name="year">[61]Cover!$N$2</definedName>
    <definedName name="year_end_other_debt" localSheetId="1">'[21]Funds and Valuation'!$E$83:$P$83</definedName>
    <definedName name="year_end_other_debt" localSheetId="0">'[110]Funds and Valuation'!$E$83:$P$83</definedName>
    <definedName name="year_end_other_debt">'[22]Funds and Valuation'!$E$83:$P$83</definedName>
    <definedName name="year_end_supplier_credit" localSheetId="1">'[21]Funds and Valuation'!$E$76:$P$76</definedName>
    <definedName name="year_end_supplier_credit" localSheetId="0">'[110]Funds and Valuation'!$E$76:$P$76</definedName>
    <definedName name="year_end_supplier_credit">'[22]Funds and Valuation'!$E$76:$P$76</definedName>
    <definedName name="yearheader" localSheetId="1">'[63]Front Sheet'!$F$17</definedName>
    <definedName name="yearheader" localSheetId="0">'[120]Front Sheet'!$F$17</definedName>
    <definedName name="yearheader">'[64]Front Sheet'!$F$17</definedName>
    <definedName name="YesNo" localSheetId="0">[104]Sys!#REF!</definedName>
    <definedName name="YesNo">[104]Sys!#REF!</definedName>
    <definedName name="you" localSheetId="0">'[42]tax comp'!#REF!</definedName>
    <definedName name="you">'[42]tax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[77]_配置步骤!$C$19</definedName>
  </definedNames>
  <calcPr calcId="162913"/>
</workbook>
</file>

<file path=xl/calcChain.xml><?xml version="1.0" encoding="utf-8"?>
<calcChain xmlns="http://schemas.openxmlformats.org/spreadsheetml/2006/main">
  <c r="B5" i="33" l="1"/>
  <c r="C5" i="33" s="1"/>
  <c r="D5" i="33" s="1"/>
  <c r="E5" i="33" s="1"/>
  <c r="F5" i="33" s="1"/>
  <c r="G5" i="33" s="1"/>
  <c r="H5" i="33"/>
  <c r="I5" i="33"/>
  <c r="B9" i="33"/>
  <c r="C9" i="33"/>
  <c r="D9" i="33"/>
  <c r="E9" i="33"/>
  <c r="F9" i="33"/>
  <c r="G9" i="33"/>
  <c r="H9" i="33"/>
  <c r="I9" i="33"/>
  <c r="B15" i="33"/>
  <c r="C15" i="33"/>
  <c r="D15" i="33"/>
  <c r="E15" i="33"/>
  <c r="F15" i="33"/>
  <c r="G15" i="33"/>
  <c r="H15" i="33"/>
  <c r="I15" i="33"/>
  <c r="B20" i="33"/>
  <c r="C20" i="33"/>
  <c r="D20" i="33"/>
  <c r="E20" i="33"/>
  <c r="F20" i="33"/>
  <c r="G20" i="33"/>
  <c r="H20" i="33"/>
  <c r="I20" i="33"/>
  <c r="B23" i="33"/>
  <c r="C23" i="33"/>
  <c r="D23" i="33"/>
  <c r="E23" i="33"/>
  <c r="F23" i="33"/>
  <c r="G23" i="33"/>
  <c r="H23" i="33"/>
  <c r="I23" i="33"/>
  <c r="B27" i="33"/>
  <c r="C27" i="33"/>
  <c r="D27" i="33"/>
  <c r="E27" i="33"/>
  <c r="F27" i="33"/>
  <c r="G27" i="33"/>
  <c r="H27" i="33"/>
  <c r="I27" i="33"/>
  <c r="B30" i="33"/>
  <c r="C30" i="33"/>
  <c r="D30" i="33"/>
  <c r="E30" i="33"/>
  <c r="F30" i="33"/>
  <c r="G30" i="33"/>
  <c r="H30" i="33"/>
  <c r="I30" i="33"/>
  <c r="B34" i="33"/>
  <c r="C34" i="33"/>
  <c r="D34" i="33"/>
  <c r="E34" i="33"/>
  <c r="F34" i="33"/>
  <c r="G34" i="33"/>
  <c r="H34" i="33"/>
  <c r="I34" i="33"/>
  <c r="B37" i="33"/>
  <c r="C37" i="33"/>
  <c r="D37" i="33"/>
  <c r="E37" i="33"/>
  <c r="F37" i="33"/>
  <c r="G37" i="33"/>
  <c r="H37" i="33"/>
  <c r="I37" i="33"/>
  <c r="B41" i="33"/>
  <c r="C41" i="33"/>
  <c r="D41" i="33"/>
  <c r="E41" i="33"/>
  <c r="F41" i="33"/>
  <c r="G41" i="33"/>
  <c r="H41" i="33"/>
  <c r="I41" i="33"/>
  <c r="B44" i="33"/>
  <c r="C44" i="33"/>
  <c r="D44" i="33"/>
  <c r="E44" i="33"/>
  <c r="F44" i="33"/>
  <c r="G44" i="33"/>
  <c r="H44" i="33"/>
  <c r="I44" i="33"/>
  <c r="B48" i="33"/>
  <c r="C48" i="33"/>
  <c r="D48" i="33"/>
  <c r="E48" i="33"/>
  <c r="F48" i="33"/>
  <c r="G48" i="33"/>
  <c r="H48" i="33"/>
  <c r="I48" i="33"/>
  <c r="B51" i="33"/>
  <c r="C51" i="33"/>
  <c r="D51" i="33"/>
  <c r="E51" i="33"/>
  <c r="F51" i="33"/>
  <c r="G51" i="33"/>
  <c r="H51" i="33"/>
  <c r="I51" i="33"/>
  <c r="B55" i="33"/>
  <c r="C55" i="33"/>
  <c r="D55" i="33"/>
  <c r="E55" i="33"/>
  <c r="F55" i="33"/>
  <c r="G55" i="33"/>
  <c r="H55" i="33"/>
  <c r="I55" i="33"/>
  <c r="B58" i="33"/>
  <c r="C58" i="33"/>
  <c r="D58" i="33"/>
  <c r="E58" i="33"/>
  <c r="F58" i="33"/>
  <c r="G58" i="33"/>
  <c r="H58" i="33"/>
  <c r="I58" i="33"/>
  <c r="B62" i="33"/>
  <c r="C62" i="33"/>
  <c r="D62" i="33"/>
  <c r="E62" i="33"/>
  <c r="F62" i="33"/>
  <c r="G62" i="33"/>
  <c r="H62" i="33"/>
  <c r="I62" i="33"/>
  <c r="B65" i="33"/>
  <c r="C65" i="33"/>
  <c r="D65" i="33"/>
  <c r="E65" i="33"/>
  <c r="F65" i="33"/>
  <c r="G65" i="33"/>
  <c r="H65" i="33"/>
  <c r="I65" i="33"/>
  <c r="B69" i="33"/>
  <c r="C69" i="33"/>
  <c r="D69" i="33"/>
  <c r="E69" i="33"/>
  <c r="F69" i="33"/>
  <c r="G69" i="33"/>
  <c r="H69" i="33"/>
  <c r="I69" i="33"/>
  <c r="B72" i="33"/>
  <c r="C72" i="33"/>
  <c r="D72" i="33"/>
  <c r="E72" i="33"/>
  <c r="F72" i="33"/>
  <c r="G72" i="33"/>
  <c r="H72" i="33"/>
  <c r="I72" i="33"/>
  <c r="B76" i="33"/>
  <c r="C76" i="33"/>
  <c r="D76" i="33"/>
  <c r="E76" i="33"/>
  <c r="F76" i="33"/>
  <c r="G76" i="33"/>
  <c r="H76" i="33"/>
  <c r="I76" i="33"/>
  <c r="B79" i="33"/>
  <c r="C79" i="33"/>
  <c r="D79" i="33"/>
  <c r="E79" i="33"/>
  <c r="F79" i="33"/>
  <c r="G79" i="33"/>
  <c r="H79" i="33"/>
  <c r="I79" i="33"/>
  <c r="B83" i="33"/>
  <c r="C83" i="33"/>
  <c r="D83" i="33"/>
  <c r="E83" i="33"/>
  <c r="F83" i="33"/>
  <c r="G83" i="33"/>
  <c r="H83" i="33"/>
  <c r="I83" i="33"/>
  <c r="B86" i="33"/>
  <c r="C86" i="33"/>
  <c r="D86" i="33"/>
  <c r="E86" i="33"/>
  <c r="F86" i="33"/>
  <c r="G86" i="33"/>
  <c r="H86" i="33"/>
  <c r="I86" i="33"/>
  <c r="B90" i="33"/>
  <c r="C90" i="33"/>
  <c r="D90" i="33"/>
  <c r="E90" i="33"/>
  <c r="F90" i="33"/>
  <c r="G90" i="33"/>
  <c r="H90" i="33"/>
  <c r="I90" i="33"/>
  <c r="B93" i="33"/>
  <c r="C93" i="33"/>
  <c r="D93" i="33"/>
  <c r="E93" i="33"/>
  <c r="F93" i="33"/>
  <c r="G93" i="33"/>
  <c r="H93" i="33"/>
  <c r="I93" i="33"/>
</calcChain>
</file>

<file path=xl/sharedStrings.xml><?xml version="1.0" encoding="utf-8"?>
<sst xmlns="http://schemas.openxmlformats.org/spreadsheetml/2006/main" count="250" uniqueCount="69">
  <si>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</si>
  <si>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</si>
  <si>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</si>
  <si>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</si>
  <si>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</si>
  <si>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</si>
  <si>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</si>
  <si>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</si>
  <si>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</si>
  <si>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</si>
  <si>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</si>
  <si>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</si>
  <si>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</si>
  <si>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</si>
  <si>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</si>
  <si>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</si>
  <si>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</si>
  <si>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</si>
  <si>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</si>
  <si>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</si>
  <si>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</si>
  <si>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</si>
  <si>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</si>
  <si>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</si>
  <si>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</si>
  <si>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</si>
  <si>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</si>
  <si>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</si>
  <si>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</si>
  <si>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</si>
  <si>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</si>
  <si>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</si>
  <si>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</si>
  <si>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</si>
  <si>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</si>
  <si>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</si>
  <si>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</si>
  <si>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</si>
  <si>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</si>
  <si>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</si>
  <si>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</si>
  <si>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</si>
  <si>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</si>
  <si>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</si>
  <si>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</si>
  <si>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</si>
  <si>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</si>
  <si>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</si>
  <si>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</si>
  <si>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Q3 2019</t>
  </si>
  <si>
    <t>Q4 2019</t>
  </si>
  <si>
    <t>Q1 2020</t>
  </si>
  <si>
    <t>Q2 2020</t>
  </si>
  <si>
    <t>Q3 2020</t>
  </si>
  <si>
    <t>Q4 2020</t>
  </si>
  <si>
    <t>Consolidated Customer Status as at 31st December 2020</t>
  </si>
  <si>
    <t>Note:    1.  Ooredoo Group reflects the consolidated results including share in associates, joint venture and intra-group adjustments.</t>
  </si>
  <si>
    <t>Capex/ Revenue (%)</t>
  </si>
  <si>
    <t>Capex</t>
  </si>
  <si>
    <t>% EBITDA</t>
  </si>
  <si>
    <t>EBITDA</t>
  </si>
  <si>
    <t>Revenue</t>
  </si>
  <si>
    <t>Qatar operation</t>
  </si>
  <si>
    <t>Net Profit to Ooredoo shareholders</t>
  </si>
  <si>
    <t>NET PROFIT</t>
  </si>
  <si>
    <t>OOREDOO GROUP</t>
  </si>
  <si>
    <t>12M 2019</t>
  </si>
  <si>
    <t>12M 2020</t>
  </si>
  <si>
    <t xml:space="preserve">       Operating Results  by Operations in QR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</si>
</sst>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u/>
      <sz val="10"/>
      <name val="Tahoma"/>
      <family val="2"/>
    </font>
    <font>
      <b/>
      <i/>
      <sz val="10"/>
      <color theme="0"/>
      <name val="Tahoma"/>
      <family val="2"/>
    </font>
    <font>
      <i/>
      <sz val="10"/>
      <name val="Tahoma"/>
      <family val="2"/>
    </font>
    <font>
      <sz val="10"/>
      <color rgb="FF0070C0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6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4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4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196" fontId="70" fillId="0" borderId="7" xfId="200" applyNumberFormat="1" applyFont="1" applyFill="1" applyBorder="1"/>
    <xf numFmtId="0" fontId="55" fillId="0" borderId="10" xfId="200" applyFont="1" applyBorder="1"/>
    <xf numFmtId="196" fontId="70" fillId="0" borderId="4" xfId="200" applyNumberFormat="1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165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4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5" fontId="0" fillId="0" borderId="0" xfId="1" applyNumberFormat="1" applyFont="1"/>
    <xf numFmtId="164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4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37" fontId="61" fillId="0" borderId="19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64" fontId="61" fillId="0" borderId="19" xfId="1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4" fontId="62" fillId="15" borderId="20" xfId="1" applyNumberFormat="1" applyFont="1" applyFill="1" applyBorder="1"/>
    <xf numFmtId="43" fontId="62" fillId="15" borderId="20" xfId="1" applyFont="1" applyFill="1" applyBorder="1"/>
    <xf numFmtId="37" fontId="62" fillId="15" borderId="21" xfId="200" applyNumberFormat="1" applyFont="1" applyFill="1" applyBorder="1"/>
    <xf numFmtId="164" fontId="63" fillId="15" borderId="19" xfId="1" applyNumberFormat="1" applyFont="1" applyFill="1" applyBorder="1"/>
    <xf numFmtId="164" fontId="63" fillId="15" borderId="20" xfId="1" applyNumberFormat="1" applyFont="1" applyFill="1" applyBorder="1"/>
    <xf numFmtId="37" fontId="66" fillId="15" borderId="20" xfId="200" applyNumberFormat="1" applyFont="1" applyFill="1" applyBorder="1"/>
    <xf numFmtId="164" fontId="66" fillId="15" borderId="20" xfId="1" applyNumberFormat="1" applyFont="1" applyFill="1" applyBorder="1"/>
    <xf numFmtId="164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4" fontId="63" fillId="15" borderId="31" xfId="1" applyNumberFormat="1" applyFont="1" applyFill="1" applyBorder="1"/>
    <xf numFmtId="37" fontId="63" fillId="15" borderId="33" xfId="200" applyNumberFormat="1" applyFont="1" applyFill="1" applyBorder="1"/>
    <xf numFmtId="164" fontId="61" fillId="0" borderId="4" xfId="1" applyNumberFormat="1" applyFont="1" applyFill="1" applyBorder="1"/>
    <xf numFmtId="196" fontId="57" fillId="15" borderId="20" xfId="200" applyNumberFormat="1" applyFont="1" applyFill="1" applyBorder="1"/>
    <xf numFmtId="43" fontId="57" fillId="15" borderId="20" xfId="1" applyFont="1" applyFill="1" applyBorder="1"/>
    <xf numFmtId="196" fontId="57" fillId="15" borderId="19" xfId="200" applyNumberFormat="1" applyFont="1" applyFill="1" applyBorder="1"/>
    <xf numFmtId="196" fontId="57" fillId="15" borderId="32" xfId="200" applyNumberFormat="1" applyFont="1" applyFill="1" applyBorder="1"/>
    <xf numFmtId="0" fontId="57" fillId="15" borderId="19" xfId="200" applyFont="1" applyFill="1" applyBorder="1"/>
    <xf numFmtId="196" fontId="57" fillId="15" borderId="21" xfId="200" applyNumberFormat="1" applyFont="1" applyFill="1" applyBorder="1"/>
    <xf numFmtId="165" fontId="0" fillId="0" borderId="0" xfId="1" applyNumberFormat="1" applyFont="1" applyBorder="1"/>
    <xf numFmtId="9" fontId="55" fillId="0" borderId="0" xfId="148" applyFont="1"/>
    <xf numFmtId="164" fontId="91" fillId="0" borderId="0" xfId="1" applyNumberFormat="1" applyFont="1" applyFill="1"/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  <xf numFmtId="200" fontId="55" fillId="0" borderId="0" xfId="101" applyNumberFormat="1" applyFont="1"/>
    <xf numFmtId="200" fontId="55" fillId="0" borderId="0" xfId="101" applyNumberFormat="1" applyFont="1" applyFill="1"/>
    <xf numFmtId="200" fontId="55" fillId="0" borderId="0" xfId="101" applyNumberFormat="1" applyFont="1" applyFill="1" applyBorder="1"/>
    <xf numFmtId="200" fontId="92" fillId="0" borderId="0" xfId="101" applyNumberFormat="1" applyFont="1" applyFill="1" applyBorder="1" applyAlignment="1">
      <alignment horizontal="right"/>
    </xf>
    <xf numFmtId="0" fontId="65" fillId="0" borderId="0" xfId="200" applyFont="1"/>
    <xf numFmtId="200" fontId="55" fillId="0" borderId="0" xfId="101" applyNumberFormat="1" applyFont="1" applyFill="1" applyAlignment="1">
      <alignment horizontal="right"/>
    </xf>
    <xf numFmtId="9" fontId="93" fillId="15" borderId="19" xfId="101" applyFont="1" applyFill="1" applyBorder="1" applyAlignment="1"/>
    <xf numFmtId="9" fontId="93" fillId="15" borderId="4" xfId="101" applyFont="1" applyFill="1" applyBorder="1"/>
    <xf numFmtId="9" fontId="94" fillId="0" borderId="4" xfId="101" applyFont="1" applyFill="1" applyBorder="1"/>
    <xf numFmtId="0" fontId="94" fillId="0" borderId="10" xfId="200" applyFont="1" applyBorder="1" applyAlignment="1">
      <alignment horizontal="left" indent="3"/>
    </xf>
    <xf numFmtId="196" fontId="95" fillId="0" borderId="0" xfId="200" applyNumberFormat="1" applyFont="1" applyFill="1" applyBorder="1"/>
    <xf numFmtId="10" fontId="55" fillId="0" borderId="0" xfId="101" applyNumberFormat="1" applyFont="1" applyFill="1" applyBorder="1"/>
    <xf numFmtId="4" fontId="55" fillId="0" borderId="0" xfId="101" applyNumberFormat="1" applyFont="1"/>
    <xf numFmtId="165" fontId="58" fillId="15" borderId="20" xfId="1" applyNumberFormat="1" applyFont="1" applyFill="1" applyBorder="1" applyAlignment="1"/>
    <xf numFmtId="165" fontId="58" fillId="15" borderId="0" xfId="1" applyNumberFormat="1" applyFont="1" applyFill="1" applyBorder="1"/>
    <xf numFmtId="165" fontId="55" fillId="0" borderId="0" xfId="1" applyNumberFormat="1" applyFont="1" applyFill="1" applyBorder="1"/>
    <xf numFmtId="0" fontId="55" fillId="0" borderId="9" xfId="200" applyFont="1" applyBorder="1" applyAlignment="1">
      <alignment horizontal="left" indent="2"/>
    </xf>
    <xf numFmtId="165" fontId="58" fillId="15" borderId="20" xfId="1" applyNumberFormat="1" applyFont="1" applyFill="1" applyBorder="1"/>
    <xf numFmtId="9" fontId="94" fillId="0" borderId="0" xfId="101" applyFont="1" applyFill="1" applyBorder="1"/>
    <xf numFmtId="9" fontId="93" fillId="15" borderId="20" xfId="101" applyNumberFormat="1" applyFont="1" applyFill="1" applyBorder="1" applyAlignment="1"/>
    <xf numFmtId="9" fontId="93" fillId="15" borderId="0" xfId="101" applyNumberFormat="1" applyFont="1" applyFill="1" applyBorder="1"/>
    <xf numFmtId="9" fontId="94" fillId="0" borderId="0" xfId="101" applyFont="1" applyFill="1" applyBorder="1" applyAlignment="1"/>
    <xf numFmtId="0" fontId="94" fillId="0" borderId="9" xfId="200" applyFont="1" applyBorder="1" applyAlignment="1">
      <alignment horizontal="left" indent="3"/>
    </xf>
    <xf numFmtId="39" fontId="95" fillId="0" borderId="0" xfId="200" applyNumberFormat="1" applyFont="1" applyFill="1" applyBorder="1"/>
    <xf numFmtId="165" fontId="93" fillId="15" borderId="20" xfId="1" applyNumberFormat="1" applyFont="1" applyFill="1" applyBorder="1" applyAlignment="1"/>
    <xf numFmtId="165" fontId="93" fillId="15" borderId="0" xfId="1" applyNumberFormat="1" applyFont="1" applyFill="1" applyBorder="1"/>
    <xf numFmtId="9" fontId="55" fillId="0" borderId="0" xfId="101" applyFont="1" applyFill="1"/>
    <xf numFmtId="43" fontId="55" fillId="0" borderId="0" xfId="348" applyNumberFormat="1" applyFont="1" applyFill="1"/>
    <xf numFmtId="0" fontId="95" fillId="0" borderId="0" xfId="200" applyFont="1" applyFill="1" applyBorder="1"/>
    <xf numFmtId="0" fontId="58" fillId="15" borderId="32" xfId="200" applyFont="1" applyFill="1" applyBorder="1"/>
    <xf numFmtId="196" fontId="58" fillId="15" borderId="13" xfId="200" applyNumberFormat="1" applyFont="1" applyFill="1" applyBorder="1"/>
    <xf numFmtId="0" fontId="59" fillId="0" borderId="9" xfId="200" applyFont="1" applyBorder="1" applyAlignment="1">
      <alignment horizontal="left" indent="1"/>
    </xf>
    <xf numFmtId="9" fontId="93" fillId="15" borderId="31" xfId="101" applyFont="1" applyFill="1" applyBorder="1" applyAlignment="1"/>
    <xf numFmtId="9" fontId="93" fillId="15" borderId="12" xfId="101" applyFont="1" applyFill="1" applyBorder="1"/>
    <xf numFmtId="9" fontId="94" fillId="0" borderId="12" xfId="101" applyFont="1" applyFill="1" applyBorder="1"/>
    <xf numFmtId="0" fontId="94" fillId="0" borderId="11" xfId="200" applyFont="1" applyBorder="1" applyAlignment="1">
      <alignment horizontal="left" indent="3"/>
    </xf>
    <xf numFmtId="0" fontId="55" fillId="0" borderId="13" xfId="200" applyFont="1" applyFill="1" applyBorder="1"/>
    <xf numFmtId="9" fontId="94" fillId="0" borderId="0" xfId="101" applyNumberFormat="1" applyFont="1" applyFill="1" applyBorder="1" applyAlignment="1"/>
    <xf numFmtId="0" fontId="91" fillId="0" borderId="0" xfId="200" applyFont="1" applyFill="1" applyBorder="1" applyAlignment="1">
      <alignment horizontal="center"/>
    </xf>
    <xf numFmtId="196" fontId="57" fillId="15" borderId="0" xfId="200" applyNumberFormat="1" applyFont="1" applyFill="1" applyBorder="1"/>
    <xf numFmtId="0" fontId="55" fillId="0" borderId="0" xfId="200" applyFont="1" applyFill="1" applyBorder="1" applyAlignment="1">
      <alignment horizontal="center"/>
    </xf>
    <xf numFmtId="9" fontId="93" fillId="15" borderId="31" xfId="101" applyFont="1" applyFill="1" applyBorder="1"/>
    <xf numFmtId="9" fontId="93" fillId="15" borderId="12" xfId="101" applyNumberFormat="1" applyFont="1" applyFill="1" applyBorder="1"/>
    <xf numFmtId="9" fontId="94" fillId="16" borderId="12" xfId="101" applyFont="1" applyFill="1" applyBorder="1"/>
    <xf numFmtId="0" fontId="94" fillId="16" borderId="11" xfId="200" applyFont="1" applyFill="1" applyBorder="1" applyAlignment="1">
      <alignment horizontal="left" indent="3"/>
    </xf>
    <xf numFmtId="165" fontId="55" fillId="16" borderId="0" xfId="1" applyNumberFormat="1" applyFont="1" applyFill="1" applyBorder="1"/>
    <xf numFmtId="0" fontId="55" fillId="16" borderId="9" xfId="200" applyFont="1" applyFill="1" applyBorder="1" applyAlignment="1">
      <alignment horizontal="left" indent="2"/>
    </xf>
    <xf numFmtId="165" fontId="57" fillId="15" borderId="20" xfId="1" applyNumberFormat="1" applyFont="1" applyFill="1" applyBorder="1"/>
    <xf numFmtId="165" fontId="57" fillId="15" borderId="0" xfId="1" applyNumberFormat="1" applyFont="1" applyFill="1" applyBorder="1"/>
    <xf numFmtId="0" fontId="59" fillId="16" borderId="9" xfId="200" applyFont="1" applyFill="1" applyBorder="1" applyAlignment="1">
      <alignment horizontal="left" indent="2"/>
    </xf>
    <xf numFmtId="9" fontId="93" fillId="15" borderId="20" xfId="101" applyFont="1" applyFill="1" applyBorder="1"/>
    <xf numFmtId="9" fontId="94" fillId="16" borderId="0" xfId="101" applyFont="1" applyFill="1" applyBorder="1"/>
    <xf numFmtId="0" fontId="94" fillId="16" borderId="9" xfId="200" applyFont="1" applyFill="1" applyBorder="1" applyAlignment="1">
      <alignment horizontal="left" indent="3"/>
    </xf>
    <xf numFmtId="0" fontId="55" fillId="16" borderId="0" xfId="200" applyFont="1" applyFill="1" applyBorder="1"/>
    <xf numFmtId="0" fontId="59" fillId="16" borderId="9" xfId="200" applyFont="1" applyFill="1" applyBorder="1" applyAlignment="1">
      <alignment horizontal="lef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0" fontId="55" fillId="0" borderId="0" xfId="200" applyFont="1" applyBorder="1" applyAlignment="1">
      <alignment horizontal="left" indent="3"/>
    </xf>
    <xf numFmtId="4" fontId="55" fillId="0" borderId="0" xfId="200" applyNumberFormat="1" applyFont="1" applyBorder="1" applyAlignment="1">
      <alignment horizontal="right" indent="3"/>
    </xf>
    <xf numFmtId="4" fontId="55" fillId="0" borderId="0" xfId="101" applyNumberFormat="1" applyFont="1" applyBorder="1"/>
    <xf numFmtId="0" fontId="94" fillId="0" borderId="0" xfId="200" applyFont="1" applyBorder="1" applyAlignment="1">
      <alignment horizontal="left" indent="3"/>
    </xf>
    <xf numFmtId="4" fontId="94" fillId="0" borderId="0" xfId="200" applyNumberFormat="1" applyFont="1" applyBorder="1" applyAlignment="1">
      <alignment horizontal="right" indent="3"/>
    </xf>
    <xf numFmtId="165" fontId="55" fillId="0" borderId="0" xfId="1" applyNumberFormat="1" applyFont="1" applyFill="1" applyBorder="1" applyAlignment="1"/>
    <xf numFmtId="0" fontId="94" fillId="0" borderId="0" xfId="200" applyFont="1"/>
    <xf numFmtId="0" fontId="55" fillId="0" borderId="0" xfId="200" applyFont="1" applyBorder="1" applyAlignment="1">
      <alignment horizontal="left" indent="2"/>
    </xf>
    <xf numFmtId="4" fontId="55" fillId="0" borderId="0" xfId="200" applyNumberFormat="1" applyFont="1" applyBorder="1" applyAlignment="1">
      <alignment horizontal="right" indent="2"/>
    </xf>
    <xf numFmtId="4" fontId="94" fillId="0" borderId="0" xfId="101" applyNumberFormat="1" applyFont="1"/>
    <xf numFmtId="9" fontId="94" fillId="0" borderId="0" xfId="101" applyFont="1"/>
    <xf numFmtId="0" fontId="55" fillId="0" borderId="0" xfId="200" applyFont="1" applyBorder="1" applyAlignment="1">
      <alignment horizontal="left"/>
    </xf>
    <xf numFmtId="4" fontId="55" fillId="0" borderId="0" xfId="200" applyNumberFormat="1" applyFont="1" applyBorder="1" applyAlignment="1">
      <alignment horizontal="right"/>
    </xf>
    <xf numFmtId="4" fontId="55" fillId="0" borderId="0" xfId="200" applyNumberFormat="1" applyFont="1" applyAlignment="1">
      <alignment horizontal="right"/>
    </xf>
    <xf numFmtId="0" fontId="57" fillId="15" borderId="32" xfId="200" applyFont="1" applyFill="1" applyBorder="1"/>
    <xf numFmtId="196" fontId="57" fillId="15" borderId="13" xfId="200" applyNumberFormat="1" applyFont="1" applyFill="1" applyBorder="1"/>
    <xf numFmtId="4" fontId="55" fillId="0" borderId="0" xfId="101" applyNumberFormat="1" applyFont="1" applyBorder="1" applyAlignment="1">
      <alignment horizontal="right"/>
    </xf>
    <xf numFmtId="4" fontId="96" fillId="0" borderId="0" xfId="101" applyNumberFormat="1" applyFont="1" applyFill="1" applyBorder="1" applyAlignment="1">
      <alignment horizontal="centerContinuous" wrapText="1"/>
    </xf>
    <xf numFmtId="0" fontId="59" fillId="0" borderId="0" xfId="200" applyFont="1" applyFill="1" applyBorder="1" applyAlignment="1">
      <alignment horizontal="center" vertical="center"/>
    </xf>
    <xf numFmtId="0" fontId="94" fillId="0" borderId="0" xfId="200" applyFont="1" applyFill="1" applyBorder="1"/>
    <xf numFmtId="10" fontId="94" fillId="0" borderId="0" xfId="101" applyNumberFormat="1" applyFont="1" applyFill="1" applyBorder="1"/>
    <xf numFmtId="4" fontId="94" fillId="0" borderId="0" xfId="200" applyNumberFormat="1" applyFont="1"/>
    <xf numFmtId="10" fontId="55" fillId="0" borderId="0" xfId="101" applyNumberFormat="1" applyFont="1"/>
    <xf numFmtId="196" fontId="55" fillId="0" borderId="0" xfId="200" applyNumberFormat="1" applyFont="1" applyFill="1"/>
    <xf numFmtId="165" fontId="57" fillId="15" borderId="20" xfId="1" applyNumberFormat="1" applyFont="1" applyFill="1" applyBorder="1" applyAlignment="1"/>
    <xf numFmtId="10" fontId="94" fillId="0" borderId="0" xfId="101" applyNumberFormat="1" applyFont="1"/>
    <xf numFmtId="9" fontId="93" fillId="15" borderId="20" xfId="101" applyNumberFormat="1" applyFont="1" applyFill="1" applyBorder="1"/>
    <xf numFmtId="165" fontId="94" fillId="0" borderId="0" xfId="1" applyNumberFormat="1" applyFont="1" applyFill="1" applyBorder="1"/>
    <xf numFmtId="0" fontId="57" fillId="15" borderId="31" xfId="200" applyFont="1" applyFill="1" applyBorder="1"/>
    <xf numFmtId="196" fontId="57" fillId="15" borderId="12" xfId="200" applyNumberFormat="1" applyFont="1" applyFill="1" applyBorder="1"/>
    <xf numFmtId="0" fontId="55" fillId="16" borderId="12" xfId="200" applyFont="1" applyFill="1" applyBorder="1"/>
    <xf numFmtId="0" fontId="55" fillId="16" borderId="11" xfId="200" applyFont="1" applyFill="1" applyBorder="1"/>
    <xf numFmtId="0" fontId="94" fillId="0" borderId="0" xfId="200" applyFont="1" applyFill="1" applyBorder="1" applyAlignment="1">
      <alignment horizontal="left" indent="3"/>
    </xf>
    <xf numFmtId="9" fontId="94" fillId="16" borderId="0" xfId="101" applyNumberFormat="1" applyFont="1" applyFill="1" applyBorder="1"/>
    <xf numFmtId="0" fontId="97" fillId="16" borderId="9" xfId="200" applyFont="1" applyFill="1" applyBorder="1" applyAlignment="1">
      <alignment horizontal="left" indent="3"/>
    </xf>
    <xf numFmtId="0" fontId="59" fillId="16" borderId="9" xfId="200" applyFont="1" applyFill="1" applyBorder="1"/>
    <xf numFmtId="0" fontId="55" fillId="0" borderId="0" xfId="200" applyFont="1" applyFill="1" applyBorder="1" applyAlignment="1">
      <alignment horizontal="left" indent="2"/>
    </xf>
    <xf numFmtId="43" fontId="55" fillId="0" borderId="0" xfId="1" applyFont="1" applyFill="1" applyBorder="1"/>
    <xf numFmtId="164" fontId="55" fillId="0" borderId="0" xfId="200" applyNumberFormat="1" applyFont="1" applyFill="1"/>
    <xf numFmtId="201" fontId="57" fillId="15" borderId="0" xfId="200" applyNumberFormat="1" applyFont="1" applyFill="1" applyBorder="1"/>
    <xf numFmtId="196" fontId="55" fillId="16" borderId="0" xfId="200" applyNumberFormat="1" applyFont="1" applyFill="1" applyBorder="1"/>
    <xf numFmtId="0" fontId="57" fillId="15" borderId="31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5" fillId="16" borderId="12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5" fillId="16" borderId="13" xfId="200" applyFont="1" applyFill="1" applyBorder="1" applyAlignment="1">
      <alignment horizontal="center"/>
    </xf>
    <xf numFmtId="0" fontId="55" fillId="16" borderId="34" xfId="200" applyFont="1" applyFill="1" applyBorder="1"/>
    <xf numFmtId="200" fontId="55" fillId="0" borderId="0" xfId="101" applyNumberFormat="1" applyFont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0" fontId="57" fillId="15" borderId="37" xfId="200" applyFont="1" applyFill="1" applyBorder="1" applyAlignment="1">
      <alignment vertical="center"/>
    </xf>
    <xf numFmtId="200" fontId="55" fillId="0" borderId="0" xfId="101" applyNumberFormat="1" applyFont="1" applyAlignment="1">
      <alignment horizontal="centerContinuous" wrapText="1"/>
    </xf>
    <xf numFmtId="0" fontId="56" fillId="0" borderId="0" xfId="200" applyFont="1" applyAlignment="1">
      <alignment horizontal="left" vertical="center" wrapText="1"/>
    </xf>
  </cellXfs>
  <cellStyles count="349">
    <cellStyle name="$0" xfId="3"/>
    <cellStyle name="$0.0" xfId="4"/>
    <cellStyle name="$0.00" xfId="5"/>
    <cellStyle name="$0_2007 FOREIGN TRAVEL COMPARISON_PCLD" xfId="6"/>
    <cellStyle name="%" xfId="7"/>
    <cellStyle name="%0" xfId="8"/>
    <cellStyle name="%0.0" xfId="9"/>
    <cellStyle name="%0_2007 FOREIGN TRAVEL COMPARISON_PCLD" xfId="10"/>
    <cellStyle name="’Ê‰Ý [0.00]_!!!GO" xfId="11"/>
    <cellStyle name="’Ê‰Ý_!!!GO" xfId="12"/>
    <cellStyle name="•W€_!!!GO" xfId="13"/>
    <cellStyle name="•W_!!!GO" xfId="14"/>
    <cellStyle name="W_Sheet6 (2)" xfId="15"/>
    <cellStyle name="0" xfId="16"/>
    <cellStyle name="0,0_x000d__x000a_NA_x000d__x000a_" xfId="17"/>
    <cellStyle name="0.0" xfId="18"/>
    <cellStyle name="0.00" xfId="19"/>
    <cellStyle name="0_2007 FOREIGN TRAVEL COMPARISON_PCLD" xfId="20"/>
    <cellStyle name="0_2007 FOREIGN TRAVEL~KIJ_ODDM" xfId="21"/>
    <cellStyle name="0_2007 OPERATING BUDGET~IED_2_VERS 1025" xfId="22"/>
    <cellStyle name="0_ASD_Service-Gasoline_04.2006" xfId="23"/>
    <cellStyle name="0_Book3" xfId="24"/>
    <cellStyle name="0_CONSOLIDATED FT2006_OPE" xfId="25"/>
    <cellStyle name="0_FT_ACCRUAL'06" xfId="26"/>
    <cellStyle name="0_Gasoline_04.06" xfId="27"/>
    <cellStyle name="0_PROC_Sub07" xfId="28"/>
    <cellStyle name="20% - Accent1" xfId="255" builtinId="30" customBuiltin="1"/>
    <cellStyle name="20% - Accent1 2" xfId="298"/>
    <cellStyle name="20% - Accent1 3" xfId="322"/>
    <cellStyle name="20% - Accent2" xfId="259" builtinId="34" customBuiltin="1"/>
    <cellStyle name="20% - Accent2 2" xfId="300"/>
    <cellStyle name="20% - Accent2 3" xfId="323"/>
    <cellStyle name="20% - Accent3" xfId="263" builtinId="38" customBuiltin="1"/>
    <cellStyle name="20% - Accent3 2" xfId="302"/>
    <cellStyle name="20% - Accent3 3" xfId="324"/>
    <cellStyle name="20% - Accent4" xfId="267" builtinId="42" customBuiltin="1"/>
    <cellStyle name="20% - Accent4 2" xfId="304"/>
    <cellStyle name="20% - Accent4 3" xfId="325"/>
    <cellStyle name="20% - Accent5" xfId="271" builtinId="46" customBuiltin="1"/>
    <cellStyle name="20% - Accent5 2" xfId="306"/>
    <cellStyle name="20% - Accent5 3" xfId="326"/>
    <cellStyle name="20% - Accent6" xfId="275" builtinId="50" customBuiltin="1"/>
    <cellStyle name="20% - Accent6 2" xfId="308"/>
    <cellStyle name="20% - Accent6 3" xfId="327"/>
    <cellStyle name="40% - Accent1" xfId="256" builtinId="31" customBuiltin="1"/>
    <cellStyle name="40% - Accent1 2" xfId="299"/>
    <cellStyle name="40% - Accent1 3" xfId="328"/>
    <cellStyle name="40% - Accent2" xfId="260" builtinId="35" customBuiltin="1"/>
    <cellStyle name="40% - Accent2 2" xfId="301"/>
    <cellStyle name="40% - Accent2 3" xfId="329"/>
    <cellStyle name="40% - Accent3" xfId="264" builtinId="39" customBuiltin="1"/>
    <cellStyle name="40% - Accent3 2" xfId="303"/>
    <cellStyle name="40% - Accent3 3" xfId="330"/>
    <cellStyle name="40% - Accent4" xfId="268" builtinId="43" customBuiltin="1"/>
    <cellStyle name="40% - Accent4 2" xfId="305"/>
    <cellStyle name="40% - Accent4 3" xfId="331"/>
    <cellStyle name="40% - Accent5" xfId="272" builtinId="47" customBuiltin="1"/>
    <cellStyle name="40% - Accent5 2" xfId="307"/>
    <cellStyle name="40% - Accent5 3" xfId="332"/>
    <cellStyle name="40% - Accent6" xfId="276" builtinId="51" customBuiltin="1"/>
    <cellStyle name="40% - Accent6 2" xfId="309"/>
    <cellStyle name="40% - Accent6 3" xfId="333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/>
    <cellStyle name="AutoFormat Options" xfId="30"/>
    <cellStyle name="Bad" xfId="244" builtinId="27" customBuiltin="1"/>
    <cellStyle name="Calc Units (2)" xfId="31"/>
    <cellStyle name="Calculation" xfId="248" builtinId="22" customBuiltin="1"/>
    <cellStyle name="category" xfId="32"/>
    <cellStyle name="Check Cell" xfId="250" builtinId="23" customBuiltin="1"/>
    <cellStyle name="ColumnAttributeAbovePrompt" xfId="33"/>
    <cellStyle name="ColumnAttributePrompt" xfId="34"/>
    <cellStyle name="ColumnAttributeValue" xfId="35"/>
    <cellStyle name="ColumnHeadingPrompt" xfId="36"/>
    <cellStyle name="ColumnHeadingValue" xfId="37"/>
    <cellStyle name="Comma" xfId="1" builtinId="3"/>
    <cellStyle name="Comma [00]" xfId="38"/>
    <cellStyle name="Comma 10" xfId="164"/>
    <cellStyle name="Comma 100 8" xfId="348"/>
    <cellStyle name="Comma 11" xfId="167"/>
    <cellStyle name="Comma 12" xfId="170"/>
    <cellStyle name="Comma 13" xfId="173"/>
    <cellStyle name="Comma 14" xfId="176"/>
    <cellStyle name="Comma 15" xfId="179"/>
    <cellStyle name="Comma 16" xfId="182"/>
    <cellStyle name="Comma 17" xfId="186"/>
    <cellStyle name="Comma 18" xfId="189"/>
    <cellStyle name="Comma 19" xfId="192"/>
    <cellStyle name="Comma 2" xfId="39"/>
    <cellStyle name="Comma 2 2" xfId="282"/>
    <cellStyle name="Comma 2 3" xfId="338"/>
    <cellStyle name="Comma 20" xfId="195"/>
    <cellStyle name="Comma 21" xfId="198"/>
    <cellStyle name="Comma 22" xfId="210"/>
    <cellStyle name="Comma 23" xfId="214"/>
    <cellStyle name="Comma 24" xfId="215"/>
    <cellStyle name="Comma 25" xfId="220"/>
    <cellStyle name="Comma 26" xfId="224"/>
    <cellStyle name="Comma 27" xfId="227"/>
    <cellStyle name="Comma 28" xfId="230"/>
    <cellStyle name="Comma 29" xfId="233"/>
    <cellStyle name="Comma 3" xfId="40"/>
    <cellStyle name="Comma 30" xfId="237"/>
    <cellStyle name="Comma 31" xfId="281"/>
    <cellStyle name="Comma 32" xfId="280"/>
    <cellStyle name="Comma 33" xfId="292"/>
    <cellStyle name="Comma 34" xfId="337"/>
    <cellStyle name="Comma 35" xfId="334"/>
    <cellStyle name="Comma 36" xfId="335"/>
    <cellStyle name="Comma 4" xfId="41"/>
    <cellStyle name="Comma 5" xfId="42"/>
    <cellStyle name="Comma 6" xfId="151"/>
    <cellStyle name="Comma 7" xfId="155"/>
    <cellStyle name="Comma 8" xfId="158"/>
    <cellStyle name="Comma 9" xfId="161"/>
    <cellStyle name="Comma[2]" xfId="43"/>
    <cellStyle name="Commentaire 2" xfId="312"/>
    <cellStyle name="Currency $" xfId="44"/>
    <cellStyle name="Currency [00]" xfId="45"/>
    <cellStyle name="Currency 2" xfId="283"/>
    <cellStyle name="Currency 3" xfId="279"/>
    <cellStyle name="Currency 4" xfId="339"/>
    <cellStyle name="Currency 5" xfId="344"/>
    <cellStyle name="Currency 6" xfId="336"/>
    <cellStyle name="Currency[2]" xfId="46"/>
    <cellStyle name="custom" xfId="47"/>
    <cellStyle name="Date" xfId="48"/>
    <cellStyle name="Date 2" xfId="284"/>
    <cellStyle name="Date Short" xfId="49"/>
    <cellStyle name="Date_2007 FOREIGN TRAVEL COMPARISON_PCLD" xfId="50"/>
    <cellStyle name="Dezimal [0]_3&amp;5-Door" xfId="51"/>
    <cellStyle name="Dezimal_3&amp;5-Door" xfId="52"/>
    <cellStyle name="e - Style2" xfId="53"/>
    <cellStyle name="ed - Style6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uro" xfId="60"/>
    <cellStyle name="Explanatory Text" xfId="252" builtinId="53" customBuiltin="1"/>
    <cellStyle name="Good" xfId="243" builtinId="26" customBuiltin="1"/>
    <cellStyle name="Grey" xfId="61"/>
    <cellStyle name="HEADER" xfId="62"/>
    <cellStyle name="Header1" xfId="63"/>
    <cellStyle name="Header2" xfId="64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/>
    <cellStyle name="LineItemPrompt" xfId="66"/>
    <cellStyle name="LineItemValue" xfId="67"/>
    <cellStyle name="Link Currency (0)" xfId="68"/>
    <cellStyle name="Link Currency (2)" xfId="69"/>
    <cellStyle name="Link Units (0)" xfId="70"/>
    <cellStyle name="Link Units (1)" xfId="71"/>
    <cellStyle name="Link Units (2)" xfId="72"/>
    <cellStyle name="Linked Cell" xfId="249" builtinId="24" customBuiltin="1"/>
    <cellStyle name="Milliers [0]_!!!GO" xfId="73"/>
    <cellStyle name="Milliers 11" xfId="320"/>
    <cellStyle name="Milliers 2" xfId="315"/>
    <cellStyle name="Milliers 3" xfId="311"/>
    <cellStyle name="Milliers_!!!GO" xfId="74"/>
    <cellStyle name="Model" xfId="75"/>
    <cellStyle name="Monétaire [0]_!!!GO" xfId="76"/>
    <cellStyle name="Monétaire_!!!GO" xfId="77"/>
    <cellStyle name="Neutral" xfId="245" builtinId="28" customBuiltin="1"/>
    <cellStyle name="no dec" xfId="78"/>
    <cellStyle name="Normal" xfId="0" builtinId="0"/>
    <cellStyle name="Normal - Style1" xfId="79"/>
    <cellStyle name="Normal 10" xfId="156"/>
    <cellStyle name="Normal 10 2" xfId="200"/>
    <cellStyle name="Normal 10 2 2" xfId="319"/>
    <cellStyle name="Normal 10 3" xfId="296"/>
    <cellStyle name="Normal 11" xfId="159"/>
    <cellStyle name="Normal 11 2" xfId="318"/>
    <cellStyle name="Normal 11 3" xfId="295"/>
    <cellStyle name="Normal 12" xfId="152"/>
    <cellStyle name="Normal 12 2" xfId="183"/>
    <cellStyle name="Normal 12 3" xfId="211"/>
    <cellStyle name="Normal 12 4" xfId="221"/>
    <cellStyle name="Normal 12 5" xfId="234"/>
    <cellStyle name="Normal 13" xfId="162"/>
    <cellStyle name="Normal 13 2" xfId="316"/>
    <cellStyle name="Normal 13 3" xfId="297"/>
    <cellStyle name="Normal 14" xfId="165"/>
    <cellStyle name="Normal 15" xfId="168"/>
    <cellStyle name="Normal 16" xfId="171"/>
    <cellStyle name="Normal 17" xfId="174"/>
    <cellStyle name="Normal 18" xfId="177"/>
    <cellStyle name="Normal 19" xfId="181"/>
    <cellStyle name="Normal 2" xfId="2"/>
    <cellStyle name="Normal 2 2" xfId="80"/>
    <cellStyle name="Normal 2 2 10" xfId="202"/>
    <cellStyle name="Normal 2 3" xfId="285"/>
    <cellStyle name="Normal 2 4" xfId="340"/>
    <cellStyle name="Normal 20" xfId="185"/>
    <cellStyle name="Normal 21" xfId="188"/>
    <cellStyle name="Normal 22" xfId="190"/>
    <cellStyle name="Normal 23" xfId="193"/>
    <cellStyle name="Normal 24" xfId="196"/>
    <cellStyle name="Normal 25" xfId="201"/>
    <cellStyle name="Normal 26" xfId="209"/>
    <cellStyle name="Normal 27" xfId="212"/>
    <cellStyle name="Normal 28" xfId="216"/>
    <cellStyle name="Normal 29" xfId="219"/>
    <cellStyle name="Normal 3" xfId="81"/>
    <cellStyle name="Normal 3 2" xfId="314"/>
    <cellStyle name="Normal 30" xfId="223"/>
    <cellStyle name="Normal 31" xfId="225"/>
    <cellStyle name="Normal 32" xfId="228"/>
    <cellStyle name="Normal 33" xfId="232"/>
    <cellStyle name="Normal 34" xfId="236"/>
    <cellStyle name="Normal 35" xfId="278"/>
    <cellStyle name="Normal 36" xfId="289"/>
    <cellStyle name="Normal 37" xfId="291"/>
    <cellStyle name="Normal 38" xfId="321"/>
    <cellStyle name="Normal 39" xfId="343"/>
    <cellStyle name="Normal 4" xfId="82"/>
    <cellStyle name="Normal 4 2" xfId="310"/>
    <cellStyle name="Normal 40" xfId="346"/>
    <cellStyle name="Normal 5" xfId="83"/>
    <cellStyle name="Normal 6" xfId="84"/>
    <cellStyle name="Normal 7" xfId="85"/>
    <cellStyle name="Normal 7 2" xfId="149"/>
    <cellStyle name="Normal 7 2 2" xfId="206"/>
    <cellStyle name="Normal 7 2 3" xfId="204"/>
    <cellStyle name="Normal 7 2 4" xfId="208"/>
    <cellStyle name="Normal 7 3" xfId="205"/>
    <cellStyle name="Normal 7 4" xfId="203"/>
    <cellStyle name="Normal 7 5" xfId="207"/>
    <cellStyle name="Normal 8" xfId="150"/>
    <cellStyle name="Normal 8 2" xfId="313"/>
    <cellStyle name="Normal 8 3" xfId="293"/>
    <cellStyle name="Normal 9" xfId="154"/>
    <cellStyle name="Normal 9 2" xfId="317"/>
    <cellStyle name="Normal 9 3" xfId="294"/>
    <cellStyle name="Note 2" xfId="286"/>
    <cellStyle name="Note 2 2" xfId="341"/>
    <cellStyle name="num" xfId="86"/>
    <cellStyle name="num {00}" xfId="87"/>
    <cellStyle name="o - Style1" xfId="88"/>
    <cellStyle name="Œ…‹æØ‚è [0.00]_!!!GO" xfId="89"/>
    <cellStyle name="Œ…‹æØ‚è_!!!GO" xfId="90"/>
    <cellStyle name="Output" xfId="247" builtinId="21" customBuiltin="1"/>
    <cellStyle name="Output Amounts" xfId="91"/>
    <cellStyle name="Output Column Headings" xfId="92"/>
    <cellStyle name="Output Line Items" xfId="93"/>
    <cellStyle name="Output Report Heading" xfId="94"/>
    <cellStyle name="Output Report Title" xfId="95"/>
    <cellStyle name="per.style" xfId="96"/>
    <cellStyle name="Percent" xfId="148" builtinId="5"/>
    <cellStyle name="Percent [0]" xfId="97"/>
    <cellStyle name="Percent [00]" xfId="98"/>
    <cellStyle name="Percent [2]" xfId="99"/>
    <cellStyle name="Percent 10" xfId="172"/>
    <cellStyle name="Percent 11" xfId="175"/>
    <cellStyle name="Percent 12" xfId="178"/>
    <cellStyle name="Percent 13" xfId="180"/>
    <cellStyle name="Percent 14" xfId="184"/>
    <cellStyle name="Percent 15" xfId="187"/>
    <cellStyle name="Percent 16" xfId="191"/>
    <cellStyle name="Percent 17" xfId="194"/>
    <cellStyle name="Percent 18" xfId="197"/>
    <cellStyle name="Percent 19" xfId="199"/>
    <cellStyle name="Percent 2" xfId="100"/>
    <cellStyle name="Percent 2 2" xfId="101"/>
    <cellStyle name="Percent 20" xfId="213"/>
    <cellStyle name="Percent 21" xfId="217"/>
    <cellStyle name="Percent 22" xfId="218"/>
    <cellStyle name="Percent 23" xfId="222"/>
    <cellStyle name="Percent 24" xfId="226"/>
    <cellStyle name="Percent 25" xfId="229"/>
    <cellStyle name="Percent 26" xfId="231"/>
    <cellStyle name="Percent 27" xfId="235"/>
    <cellStyle name="Percent 28" xfId="238"/>
    <cellStyle name="Percent 29" xfId="287"/>
    <cellStyle name="Percent 3" xfId="102"/>
    <cellStyle name="Percent 30" xfId="290"/>
    <cellStyle name="Percent 31" xfId="342"/>
    <cellStyle name="Percent 32" xfId="345"/>
    <cellStyle name="Percent 33" xfId="347"/>
    <cellStyle name="Percent 4" xfId="153"/>
    <cellStyle name="Percent 5" xfId="157"/>
    <cellStyle name="Percent 6" xfId="160"/>
    <cellStyle name="Percent 7" xfId="163"/>
    <cellStyle name="Percent 8" xfId="166"/>
    <cellStyle name="Percent 9" xfId="169"/>
    <cellStyle name="Percent[0]" xfId="103"/>
    <cellStyle name="Percent[2]" xfId="104"/>
    <cellStyle name="PrePop Currency (0)" xfId="105"/>
    <cellStyle name="PrePop Currency (2)" xfId="106"/>
    <cellStyle name="PrePop Units (0)" xfId="107"/>
    <cellStyle name="PrePop Units (1)" xfId="108"/>
    <cellStyle name="PrePop Units (2)" xfId="109"/>
    <cellStyle name="PSChar" xfId="110"/>
    <cellStyle name="PSDate" xfId="111"/>
    <cellStyle name="PSDec" xfId="112"/>
    <cellStyle name="PSHeading" xfId="113"/>
    <cellStyle name="PSInt" xfId="114"/>
    <cellStyle name="PSSpacer" xfId="115"/>
    <cellStyle name="ReportTitlePrompt" xfId="116"/>
    <cellStyle name="ReportTitleValue" xfId="117"/>
    <cellStyle name="RowAcctAbovePrompt" xfId="118"/>
    <cellStyle name="RowAcctSOBAbovePrompt" xfId="119"/>
    <cellStyle name="RowAcctSOBValue" xfId="120"/>
    <cellStyle name="RowAcctValue" xfId="121"/>
    <cellStyle name="RowAttrAbovePrompt" xfId="122"/>
    <cellStyle name="RowAttrValue" xfId="123"/>
    <cellStyle name="RowColSetAbovePrompt" xfId="124"/>
    <cellStyle name="RowColSetLeftPrompt" xfId="125"/>
    <cellStyle name="RowColSetValue" xfId="126"/>
    <cellStyle name="RowLeftPrompt" xfId="127"/>
    <cellStyle name="SampleUsingFormatMask" xfId="128"/>
    <cellStyle name="SampleWithNoFormatMask" xfId="129"/>
    <cellStyle name="Shade" xfId="130"/>
    <cellStyle name="STANDARD" xfId="131"/>
    <cellStyle name="Style 1" xfId="132"/>
    <cellStyle name="Style3" xfId="133"/>
    <cellStyle name="Style4" xfId="134"/>
    <cellStyle name="Style5" xfId="135"/>
    <cellStyle name="Style7" xfId="136"/>
    <cellStyle name="Style8" xfId="137"/>
    <cellStyle name="subhead" xfId="138"/>
    <cellStyle name="Text Indent A" xfId="139"/>
    <cellStyle name="Text Indent B" xfId="140"/>
    <cellStyle name="Text Indent C" xfId="141"/>
    <cellStyle name="Title 2" xfId="288"/>
    <cellStyle name="Total" xfId="253" builtinId="25" customBuiltin="1"/>
    <cellStyle name="Underline" xfId="142"/>
    <cellStyle name="UploadThisRowValue" xfId="143"/>
    <cellStyle name="Währung [0]_3&amp;5-Door" xfId="144"/>
    <cellStyle name="Währung_3&amp;5-Door" xfId="145"/>
    <cellStyle name="Warning Text" xfId="251" builtinId="11" customBuiltin="1"/>
    <cellStyle name="weekly" xfId="146"/>
    <cellStyle name="標準_00ESD_BPupdate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styles" Target="style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sharedStrings" Target="sharedStrings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737420</xdr:colOff>
      <xdr:row>0</xdr:row>
      <xdr:rowOff>94241</xdr:rowOff>
    </xdr:from>
    <xdr:ext cx="2013742" cy="3050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470" y="94241"/>
          <a:ext cx="2013742" cy="3050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128059</xdr:rowOff>
    </xdr:from>
    <xdr:to>
      <xdr:col>7</xdr:col>
      <xdr:colOff>685801</xdr:colOff>
      <xdr:row>1</xdr:row>
      <xdr:rowOff>388224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2625" y="223309"/>
          <a:ext cx="16986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80819</xdr:colOff>
      <xdr:row>1</xdr:row>
      <xdr:rowOff>83994</xdr:rowOff>
    </xdr:from>
    <xdr:to>
      <xdr:col>7</xdr:col>
      <xdr:colOff>621146</xdr:colOff>
      <xdr:row>1</xdr:row>
      <xdr:rowOff>279494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9619" y="299894"/>
          <a:ext cx="1270577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GERS/BUDGET/Reforecast%20May%2002/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opal/LOCALS~1/Temp/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eport/K8Qtr2/Monthly%20report%202000/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HRUpdates/Backup2005DecPayroll/CmbinedDec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udit/Audit%202018/NMTC%20Consolidation/Q3-2018/Consolidation%20Local/10-%20Audit%202016/Q3-16/Tunis%20Adj%20for%20Tunet%20merger%20at%20NMTC%20leve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sthafa/Local%20Settings/Temporary%20Internet%20Files/OLK553/all_staff_detailsOrg-val%20R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earnings%20Q4%20202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irr/LOCALS~1/Temp/7zO9A.tmp/ALG.MIS.DEC.08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/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Inputs"/>
      <sheetName val="Abnormal Adjustments"/>
      <sheetName val="Free Credit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  <sheetName val="Lookup"/>
      <sheetName val="gross contribution"/>
      <sheetName val="RevBgtP&amp;L2005"/>
      <sheetName val="DT FILE"/>
      <sheetName val="Ignore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
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  <sheetName val="NR"/>
      <sheetName val="Data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>
        <row r="12">
          <cell r="O12">
            <v>0</v>
          </cell>
        </row>
      </sheetData>
      <sheetData sheetId="1">
        <row r="12">
          <cell r="O12">
            <v>0</v>
          </cell>
        </row>
      </sheetData>
      <sheetData sheetId="2">
        <row r="12">
          <cell r="O12">
            <v>0</v>
          </cell>
        </row>
      </sheetData>
      <sheetData sheetId="3">
        <row r="12">
          <cell r="O12">
            <v>0</v>
          </cell>
        </row>
      </sheetData>
      <sheetData sheetId="4">
        <row r="12">
          <cell r="O12">
            <v>0</v>
          </cell>
        </row>
      </sheetData>
      <sheetData sheetId="5">
        <row r="12">
          <cell r="O12">
            <v>0</v>
          </cell>
        </row>
      </sheetData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  <sheetName val="Control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  <sheetName val="komp sd nov pd midi"/>
      <sheetName val="raw data 2"/>
      <sheetName val="Assumptions"/>
      <sheetName val="Tiers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9">
          <cell r="C249">
            <v>4.1551</v>
          </cell>
        </row>
      </sheetData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H101"/>
  <sheetViews>
    <sheetView tabSelected="1" view="pageBreakPreview" zoomScale="93" zoomScaleNormal="80" zoomScaleSheetLayoutView="93" workbookViewId="0">
      <pane ySplit="5" topLeftCell="A6" activePane="bottomLeft" state="frozen"/>
      <selection pane="bottomLeft" activeCell="C10" sqref="C10"/>
    </sheetView>
  </sheetViews>
  <sheetFormatPr defaultColWidth="9.1328125" defaultRowHeight="12.75"/>
  <cols>
    <col min="1" max="1" width="39.265625" style="8" customWidth="1"/>
    <col min="2" max="7" width="15.86328125" style="134" customWidth="1"/>
    <col min="8" max="9" width="15" style="134" customWidth="1"/>
    <col min="10" max="10" width="13.86328125" style="135" customWidth="1"/>
    <col min="11" max="11" width="13.265625" style="134" customWidth="1"/>
    <col min="12" max="12" width="12" style="134" customWidth="1"/>
    <col min="13" max="13" width="13.3984375" style="134" customWidth="1"/>
    <col min="14" max="14" width="12.3984375" style="134" bestFit="1" customWidth="1"/>
    <col min="15" max="15" width="12" style="134" bestFit="1" customWidth="1"/>
    <col min="16" max="16" width="12.3984375" style="134" bestFit="1" customWidth="1"/>
    <col min="17" max="17" width="12.59765625" style="134" bestFit="1" customWidth="1"/>
    <col min="18" max="19" width="12" style="134" customWidth="1"/>
    <col min="20" max="20" width="12.59765625" style="134" bestFit="1" customWidth="1"/>
    <col min="21" max="21" width="12.86328125" style="134" customWidth="1"/>
    <col min="22" max="29" width="12" style="134" customWidth="1"/>
    <col min="30" max="16384" width="9.1328125" style="8"/>
  </cols>
  <sheetData>
    <row r="1" spans="1:29" ht="38.25" customHeight="1">
      <c r="A1" s="245" t="s">
        <v>68</v>
      </c>
      <c r="B1" s="245"/>
      <c r="C1" s="245"/>
      <c r="D1" s="245"/>
      <c r="E1" s="244"/>
      <c r="F1" s="244"/>
      <c r="G1" s="244"/>
      <c r="H1" s="244"/>
      <c r="I1" s="244"/>
      <c r="J1" s="63"/>
    </row>
    <row r="2" spans="1:29" ht="6.75" customHeight="1" thickBot="1"/>
    <row r="3" spans="1:29" ht="40.5" customHeight="1">
      <c r="A3" s="243"/>
      <c r="B3" s="242" t="s">
        <v>49</v>
      </c>
      <c r="C3" s="242" t="s">
        <v>50</v>
      </c>
      <c r="D3" s="242" t="s">
        <v>51</v>
      </c>
      <c r="E3" s="242" t="s">
        <v>52</v>
      </c>
      <c r="F3" s="242" t="s">
        <v>53</v>
      </c>
      <c r="G3" s="242" t="s">
        <v>54</v>
      </c>
      <c r="H3" s="242" t="s">
        <v>67</v>
      </c>
      <c r="I3" s="241" t="s">
        <v>66</v>
      </c>
      <c r="J3" s="63"/>
      <c r="K3" s="240"/>
      <c r="L3" s="240"/>
      <c r="M3" s="240"/>
      <c r="N3" s="240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</row>
    <row r="4" spans="1:29" s="9" customFormat="1" ht="15.75" hidden="1" customHeight="1">
      <c r="A4" s="238"/>
      <c r="B4" s="237">
        <v>5</v>
      </c>
      <c r="C4" s="237">
        <v>6</v>
      </c>
      <c r="D4" s="237">
        <v>7</v>
      </c>
      <c r="E4" s="237">
        <v>8</v>
      </c>
      <c r="F4" s="237">
        <v>9</v>
      </c>
      <c r="G4" s="237">
        <v>10</v>
      </c>
      <c r="H4" s="236">
        <v>21</v>
      </c>
      <c r="I4" s="235">
        <v>17</v>
      </c>
      <c r="K4" s="136"/>
      <c r="L4" s="136"/>
      <c r="M4" s="136"/>
      <c r="N4" s="136"/>
      <c r="O4" s="139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s="9" customFormat="1" ht="15.75" hidden="1" customHeight="1">
      <c r="A5" s="222"/>
      <c r="B5" s="234" t="e">
        <f>+#REF!+1</f>
        <v>#REF!</v>
      </c>
      <c r="C5" s="234" t="e">
        <f>+B5+1</f>
        <v>#REF!</v>
      </c>
      <c r="D5" s="234" t="e">
        <f>+C5+1</f>
        <v>#REF!</v>
      </c>
      <c r="E5" s="234" t="e">
        <f>+D5+1</f>
        <v>#REF!</v>
      </c>
      <c r="F5" s="234" t="e">
        <f>+E5+1</f>
        <v>#REF!</v>
      </c>
      <c r="G5" s="234" t="e">
        <f>+F5+1</f>
        <v>#REF!</v>
      </c>
      <c r="H5" s="233" t="e">
        <f>+#REF!+1</f>
        <v>#REF!</v>
      </c>
      <c r="I5" s="232" t="e">
        <f>+H5+1</f>
        <v>#REF!</v>
      </c>
      <c r="K5" s="136"/>
      <c r="L5" s="136"/>
      <c r="M5" s="136"/>
      <c r="N5" s="136"/>
      <c r="O5" s="139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s="9" customFormat="1">
      <c r="A6" s="188" t="s">
        <v>65</v>
      </c>
      <c r="B6" s="231"/>
      <c r="C6" s="231"/>
      <c r="D6" s="231"/>
      <c r="E6" s="231"/>
      <c r="F6" s="231"/>
      <c r="G6" s="231"/>
      <c r="H6" s="230"/>
      <c r="I6" s="123"/>
      <c r="K6" s="136"/>
      <c r="L6" s="136"/>
      <c r="M6" s="136"/>
      <c r="N6" s="136"/>
      <c r="O6" s="139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s="9" customFormat="1">
      <c r="A7" s="183" t="s">
        <v>61</v>
      </c>
      <c r="B7" s="179">
        <v>7457.0429999999997</v>
      </c>
      <c r="C7" s="179">
        <v>7950.3790000000008</v>
      </c>
      <c r="D7" s="179">
        <v>7295.3010000000004</v>
      </c>
      <c r="E7" s="179">
        <v>6822.7689999999975</v>
      </c>
      <c r="F7" s="179">
        <v>7295.9060000000009</v>
      </c>
      <c r="G7" s="179">
        <v>7452.5890000000072</v>
      </c>
      <c r="H7" s="148">
        <v>28866.565000000006</v>
      </c>
      <c r="I7" s="151">
        <v>29915.541000000001</v>
      </c>
      <c r="J7" s="229"/>
      <c r="K7" s="149"/>
      <c r="L7" s="136"/>
      <c r="M7" s="136"/>
      <c r="N7" s="136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135"/>
    </row>
    <row r="8" spans="1:29" s="9" customFormat="1">
      <c r="A8" s="183" t="s">
        <v>60</v>
      </c>
      <c r="B8" s="179">
        <v>3325.3100000000013</v>
      </c>
      <c r="C8" s="179">
        <v>3182.8709999999992</v>
      </c>
      <c r="D8" s="179">
        <v>3022.681</v>
      </c>
      <c r="E8" s="179">
        <v>2973.3879999999995</v>
      </c>
      <c r="F8" s="179">
        <v>3252.6810000000005</v>
      </c>
      <c r="G8" s="179">
        <v>2880.9110000000001</v>
      </c>
      <c r="H8" s="148">
        <v>12129.661</v>
      </c>
      <c r="I8" s="147">
        <v>12847.25</v>
      </c>
      <c r="K8" s="228"/>
      <c r="L8" s="136"/>
      <c r="M8" s="136"/>
      <c r="N8" s="136"/>
      <c r="O8" s="139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227"/>
      <c r="AA8" s="227"/>
      <c r="AB8" s="227"/>
      <c r="AC8" s="227"/>
    </row>
    <row r="9" spans="1:29" s="9" customFormat="1">
      <c r="A9" s="225" t="s">
        <v>59</v>
      </c>
      <c r="B9" s="224">
        <f>IFERROR(B8/B7,0)</f>
        <v>0.44592876827986661</v>
      </c>
      <c r="C9" s="224">
        <f>IFERROR(C8/C7,0)</f>
        <v>0.40034204658670974</v>
      </c>
      <c r="D9" s="224">
        <f>IFERROR(D8/D7,0)</f>
        <v>0.41433259573525477</v>
      </c>
      <c r="E9" s="224">
        <f>IFERROR(E8/E7,0)</f>
        <v>0.43580370374550281</v>
      </c>
      <c r="F9" s="224">
        <f>IFERROR(F8/F7,0)</f>
        <v>0.44582276690516576</v>
      </c>
      <c r="G9" s="224">
        <f>IFERROR(G8/G7,0)</f>
        <v>0.38656512522024189</v>
      </c>
      <c r="H9" s="154">
        <f>IFERROR(H8/H7,0)</f>
        <v>0.42019758845570981</v>
      </c>
      <c r="I9" s="217">
        <f>IFERROR(I8/I7,0)</f>
        <v>0.42945069922018125</v>
      </c>
      <c r="J9" s="63"/>
      <c r="K9" s="136"/>
      <c r="L9" s="136"/>
      <c r="M9" s="136"/>
      <c r="N9" s="136"/>
      <c r="O9" s="139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223"/>
      <c r="AA9" s="223"/>
      <c r="AB9" s="223"/>
      <c r="AC9" s="223"/>
    </row>
    <row r="10" spans="1:29" s="9" customFormat="1">
      <c r="A10" s="225"/>
      <c r="B10" s="224"/>
      <c r="C10" s="224"/>
      <c r="D10" s="224"/>
      <c r="E10" s="224"/>
      <c r="F10" s="224"/>
      <c r="G10" s="224"/>
      <c r="H10" s="154"/>
      <c r="I10" s="217"/>
      <c r="K10" s="136"/>
      <c r="L10" s="136"/>
      <c r="M10" s="136"/>
      <c r="N10" s="136"/>
      <c r="O10" s="139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223"/>
      <c r="AA10" s="223"/>
      <c r="AB10" s="223"/>
      <c r="AC10" s="223"/>
    </row>
    <row r="11" spans="1:29" s="9" customFormat="1">
      <c r="A11" s="183" t="s">
        <v>64</v>
      </c>
      <c r="B11" s="179">
        <v>535.93000000000052</v>
      </c>
      <c r="C11" s="179">
        <v>710.24499999999853</v>
      </c>
      <c r="D11" s="179">
        <v>425.78200000000004</v>
      </c>
      <c r="E11" s="179">
        <v>515.05499999999972</v>
      </c>
      <c r="F11" s="179">
        <v>752.76200000000017</v>
      </c>
      <c r="G11" s="179">
        <v>-271.66900000000032</v>
      </c>
      <c r="H11" s="148">
        <v>1421.9299999999996</v>
      </c>
      <c r="I11" s="147">
        <v>2224.0119999999988</v>
      </c>
      <c r="K11" s="136"/>
      <c r="L11" s="136"/>
      <c r="M11" s="136"/>
      <c r="N11" s="136"/>
      <c r="O11" s="139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227"/>
      <c r="AA11" s="227"/>
      <c r="AB11" s="227"/>
      <c r="AC11" s="227"/>
    </row>
    <row r="12" spans="1:29" s="9" customFormat="1" ht="15" customHeight="1">
      <c r="A12" s="183" t="s">
        <v>63</v>
      </c>
      <c r="B12" s="179">
        <v>424.05100000000004</v>
      </c>
      <c r="C12" s="179">
        <v>459.60799999999995</v>
      </c>
      <c r="D12" s="179">
        <v>386.75299999999999</v>
      </c>
      <c r="E12" s="179">
        <v>431.70599999999996</v>
      </c>
      <c r="F12" s="179">
        <v>649.75800000000015</v>
      </c>
      <c r="G12" s="179">
        <v>-341.74200000000019</v>
      </c>
      <c r="H12" s="148">
        <v>1126.4749999999999</v>
      </c>
      <c r="I12" s="147">
        <v>1724.826</v>
      </c>
      <c r="K12" s="136"/>
      <c r="L12" s="136"/>
      <c r="M12" s="136"/>
      <c r="N12" s="136"/>
      <c r="O12" s="139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s="9" customFormat="1" ht="7.5" customHeight="1">
      <c r="A13" s="226"/>
      <c r="B13" s="179"/>
      <c r="C13" s="179"/>
      <c r="D13" s="179"/>
      <c r="E13" s="179"/>
      <c r="F13" s="179"/>
      <c r="G13" s="179"/>
      <c r="H13" s="148"/>
      <c r="I13" s="151"/>
      <c r="K13" s="136"/>
      <c r="L13" s="136"/>
      <c r="M13" s="136"/>
      <c r="N13" s="136"/>
      <c r="O13" s="139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s="9" customFormat="1" ht="15" customHeight="1">
      <c r="A14" s="183" t="s">
        <v>58</v>
      </c>
      <c r="B14" s="179">
        <v>1323.3030000000003</v>
      </c>
      <c r="C14" s="179">
        <v>2425.6240000000003</v>
      </c>
      <c r="D14" s="179">
        <v>811.15199999999993</v>
      </c>
      <c r="E14" s="179">
        <v>1295.8790000000004</v>
      </c>
      <c r="F14" s="179">
        <v>1308.4919999999993</v>
      </c>
      <c r="G14" s="179">
        <v>2374.8650000000011</v>
      </c>
      <c r="H14" s="148">
        <v>5790.3880000000008</v>
      </c>
      <c r="I14" s="147">
        <v>5868.7660000000005</v>
      </c>
      <c r="K14" s="136"/>
      <c r="L14" s="136"/>
      <c r="M14" s="136"/>
      <c r="N14" s="136"/>
      <c r="O14" s="139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s="9" customFormat="1">
      <c r="A15" s="225" t="s">
        <v>57</v>
      </c>
      <c r="B15" s="224">
        <f>IFERROR(B14/B7,0)</f>
        <v>0.17745680157671082</v>
      </c>
      <c r="C15" s="224">
        <f>IFERROR(C14/C7,0)</f>
        <v>0.30509539230771265</v>
      </c>
      <c r="D15" s="224">
        <f>IFERROR(D14/D7,0)</f>
        <v>0.11118828407491341</v>
      </c>
      <c r="E15" s="224">
        <f>IFERROR(E14/E7,0)</f>
        <v>0.18993446795575239</v>
      </c>
      <c r="F15" s="224">
        <f>IFERROR(F14/F7,0)</f>
        <v>0.17934606065374187</v>
      </c>
      <c r="G15" s="224">
        <f>IFERROR(G14/G7,0)</f>
        <v>0.31866308473471416</v>
      </c>
      <c r="H15" s="154">
        <f>IFERROR(H14/H7,0)</f>
        <v>0.20059151478535805</v>
      </c>
      <c r="I15" s="217">
        <f>IFERROR(I14/I7,0)</f>
        <v>0.1961778327859757</v>
      </c>
      <c r="K15" s="136"/>
      <c r="L15" s="136"/>
      <c r="M15" s="136"/>
      <c r="N15" s="136"/>
      <c r="O15" s="139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223"/>
      <c r="AA15" s="223"/>
      <c r="AB15" s="223"/>
      <c r="AC15" s="223"/>
    </row>
    <row r="16" spans="1:29" s="9" customFormat="1" ht="6.75" customHeight="1">
      <c r="A16" s="222"/>
      <c r="B16" s="221"/>
      <c r="C16" s="221"/>
      <c r="D16" s="221"/>
      <c r="E16" s="221"/>
      <c r="F16" s="221"/>
      <c r="G16" s="221"/>
      <c r="H16" s="220"/>
      <c r="I16" s="219"/>
      <c r="K16" s="136"/>
      <c r="L16" s="136"/>
      <c r="M16" s="136"/>
      <c r="N16" s="136"/>
      <c r="O16" s="139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>
      <c r="A17" s="165" t="s">
        <v>62</v>
      </c>
      <c r="B17" s="14"/>
      <c r="C17" s="14"/>
      <c r="D17" s="14"/>
      <c r="E17" s="14"/>
      <c r="F17" s="14"/>
      <c r="G17" s="14"/>
      <c r="H17" s="173"/>
      <c r="I17" s="105"/>
      <c r="J17" s="9"/>
      <c r="K17" s="136"/>
      <c r="L17" s="136"/>
      <c r="M17" s="136"/>
      <c r="N17" s="136"/>
      <c r="O17" s="139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9">
      <c r="A18" s="150" t="s">
        <v>61</v>
      </c>
      <c r="B18" s="149">
        <v>1759.8799999999997</v>
      </c>
      <c r="C18" s="149">
        <v>1880.3160000000007</v>
      </c>
      <c r="D18" s="149">
        <v>1767.135</v>
      </c>
      <c r="E18" s="149">
        <v>1746.0119999999999</v>
      </c>
      <c r="F18" s="149">
        <v>1767.0230000000001</v>
      </c>
      <c r="G18" s="218">
        <v>1792.3379999999997</v>
      </c>
      <c r="H18" s="148">
        <v>7072.5079999999998</v>
      </c>
      <c r="I18" s="151">
        <v>7300.7120000000004</v>
      </c>
      <c r="J18" s="9"/>
      <c r="K18" s="136"/>
      <c r="L18" s="136"/>
      <c r="M18" s="136"/>
      <c r="N18" s="136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135"/>
    </row>
    <row r="19" spans="1:29">
      <c r="A19" s="150" t="s">
        <v>60</v>
      </c>
      <c r="B19" s="149">
        <v>964.54799999999977</v>
      </c>
      <c r="C19" s="149">
        <v>915.60100000000011</v>
      </c>
      <c r="D19" s="149">
        <v>966.149</v>
      </c>
      <c r="E19" s="149">
        <v>946.15</v>
      </c>
      <c r="F19" s="149">
        <v>982.14600000000019</v>
      </c>
      <c r="G19" s="149">
        <v>801.16999999999962</v>
      </c>
      <c r="H19" s="148">
        <v>3695.6149999999998</v>
      </c>
      <c r="I19" s="147">
        <v>3956.7809999999999</v>
      </c>
      <c r="J19" s="9"/>
      <c r="K19" s="136"/>
      <c r="L19" s="136"/>
      <c r="M19" s="136"/>
      <c r="N19" s="136"/>
      <c r="O19" s="139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213"/>
      <c r="AA19" s="213"/>
      <c r="AB19" s="213"/>
      <c r="AC19" s="213"/>
    </row>
    <row r="20" spans="1:29" s="197" customFormat="1">
      <c r="A20" s="156" t="s">
        <v>59</v>
      </c>
      <c r="B20" s="152">
        <f>IFERROR(B19/B18,0)</f>
        <v>0.54807600518217148</v>
      </c>
      <c r="C20" s="152">
        <f>IFERROR(C19/C18,0)</f>
        <v>0.48693996115546523</v>
      </c>
      <c r="D20" s="152">
        <f>IFERROR(D19/D18,0)</f>
        <v>0.54673185693226611</v>
      </c>
      <c r="E20" s="152">
        <f>IFERROR(E19/E18,0)</f>
        <v>0.54189203739722291</v>
      </c>
      <c r="F20" s="152">
        <f>IFERROR(F19/F18,0)</f>
        <v>0.55581959035055006</v>
      </c>
      <c r="G20" s="152">
        <f>IFERROR(G19/G18,0)</f>
        <v>0.44699716236558046</v>
      </c>
      <c r="H20" s="154">
        <f>IFERROR(H19/H18,0)</f>
        <v>0.52253245948961813</v>
      </c>
      <c r="I20" s="217">
        <f>IFERROR(I19/I18,0)</f>
        <v>0.5419719336963299</v>
      </c>
      <c r="J20" s="9"/>
      <c r="K20" s="136"/>
      <c r="L20" s="136"/>
      <c r="M20" s="136"/>
      <c r="N20" s="136"/>
      <c r="O20" s="139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16"/>
      <c r="AA20" s="216"/>
      <c r="AB20" s="216"/>
      <c r="AC20" s="216"/>
    </row>
    <row r="21" spans="1:29" ht="5.25" customHeight="1">
      <c r="A21" s="150"/>
      <c r="B21" s="149"/>
      <c r="C21" s="149"/>
      <c r="D21" s="149"/>
      <c r="E21" s="149"/>
      <c r="F21" s="149"/>
      <c r="G21" s="149"/>
      <c r="H21" s="182"/>
      <c r="I21" s="215"/>
      <c r="J21" s="9"/>
      <c r="K21" s="136"/>
      <c r="L21" s="136"/>
      <c r="M21" s="136"/>
      <c r="N21" s="136"/>
      <c r="O21" s="139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213"/>
      <c r="AA21" s="213"/>
      <c r="AB21" s="213"/>
      <c r="AC21" s="213"/>
    </row>
    <row r="22" spans="1:29">
      <c r="A22" s="150" t="s">
        <v>58</v>
      </c>
      <c r="B22" s="149">
        <v>168.41300000000001</v>
      </c>
      <c r="C22" s="149">
        <v>715.00700000000006</v>
      </c>
      <c r="D22" s="149">
        <v>147.654</v>
      </c>
      <c r="E22" s="149">
        <v>151.916</v>
      </c>
      <c r="F22" s="149">
        <v>215.80400000000003</v>
      </c>
      <c r="G22" s="149">
        <v>401.34100000000001</v>
      </c>
      <c r="H22" s="148">
        <v>916.71500000000003</v>
      </c>
      <c r="I22" s="147">
        <v>1056.528</v>
      </c>
      <c r="J22" s="9"/>
      <c r="K22" s="136"/>
      <c r="L22" s="136"/>
      <c r="M22" s="136"/>
      <c r="N22" s="136"/>
      <c r="O22" s="139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213"/>
      <c r="AA22" s="213"/>
      <c r="AB22" s="213"/>
      <c r="AC22" s="213"/>
    </row>
    <row r="23" spans="1:29" ht="13.5" customHeight="1">
      <c r="A23" s="169" t="s">
        <v>57</v>
      </c>
      <c r="B23" s="168">
        <f>IFERROR(B22/B18,0)</f>
        <v>9.5695729254267364E-2</v>
      </c>
      <c r="C23" s="168">
        <f>IFERROR(C22/C18,0)</f>
        <v>0.38025895647327351</v>
      </c>
      <c r="D23" s="168">
        <f>IFERROR(D22/D18,0)</f>
        <v>8.3555585736234075E-2</v>
      </c>
      <c r="E23" s="168">
        <f>IFERROR(E22/E18,0)</f>
        <v>8.7007420338462732E-2</v>
      </c>
      <c r="F23" s="168">
        <f>IFERROR(F22/F18,0)</f>
        <v>0.1221285744441357</v>
      </c>
      <c r="G23" s="168">
        <f>IFERROR(G22/G18,0)</f>
        <v>0.22392037662539099</v>
      </c>
      <c r="H23" s="167">
        <f>IFERROR(H22/H18,0)</f>
        <v>0.12961667911863797</v>
      </c>
      <c r="I23" s="166">
        <f>IFERROR(I22/I18,0)</f>
        <v>0.1447157482722233</v>
      </c>
      <c r="J23" s="9"/>
      <c r="K23" s="136"/>
      <c r="L23" s="136"/>
      <c r="M23" s="136"/>
      <c r="N23" s="136"/>
      <c r="O23" s="139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9" ht="12.75" customHeight="1">
      <c r="A24" s="165" t="s">
        <v>27</v>
      </c>
      <c r="B24" s="14"/>
      <c r="C24" s="14"/>
      <c r="D24" s="14"/>
      <c r="E24" s="14"/>
      <c r="F24" s="14"/>
      <c r="G24" s="14"/>
      <c r="H24" s="206"/>
      <c r="I24" s="205"/>
      <c r="J24" s="9"/>
      <c r="K24" s="136"/>
      <c r="L24" s="136"/>
      <c r="M24" s="136"/>
      <c r="N24" s="136"/>
      <c r="O24" s="139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98"/>
      <c r="AA24" s="198"/>
      <c r="AB24" s="198"/>
      <c r="AC24" s="198"/>
    </row>
    <row r="25" spans="1:29" ht="12.75" customHeight="1">
      <c r="A25" s="150" t="s">
        <v>61</v>
      </c>
      <c r="B25" s="149">
        <v>1692.0839999999994</v>
      </c>
      <c r="C25" s="149">
        <v>1881.8970000000008</v>
      </c>
      <c r="D25" s="149">
        <v>1668.6389999999999</v>
      </c>
      <c r="E25" s="149">
        <v>1687.5960000000002</v>
      </c>
      <c r="F25" s="149">
        <v>1768.0179999999996</v>
      </c>
      <c r="G25" s="149">
        <v>1859.0309999999999</v>
      </c>
      <c r="H25" s="148">
        <v>6983.2839999999997</v>
      </c>
      <c r="I25" s="151">
        <v>6727.52</v>
      </c>
      <c r="J25" s="9"/>
      <c r="K25" s="136"/>
      <c r="L25" s="136"/>
      <c r="M25" s="136"/>
      <c r="N25" s="136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135"/>
      <c r="Z25" s="8"/>
      <c r="AA25" s="8"/>
      <c r="AB25" s="8"/>
      <c r="AC25" s="8"/>
    </row>
    <row r="26" spans="1:29" ht="12.75" customHeight="1">
      <c r="A26" s="150" t="s">
        <v>60</v>
      </c>
      <c r="B26" s="149">
        <v>814.7199999999998</v>
      </c>
      <c r="C26" s="149">
        <v>772.20100000000002</v>
      </c>
      <c r="D26" s="149">
        <v>700.39800000000002</v>
      </c>
      <c r="E26" s="149">
        <v>825.39499999999987</v>
      </c>
      <c r="F26" s="149">
        <v>841.13400000000024</v>
      </c>
      <c r="G26" s="149">
        <v>838.56799999999976</v>
      </c>
      <c r="H26" s="148">
        <v>3205.4949999999999</v>
      </c>
      <c r="I26" s="147">
        <v>2898.7829999999999</v>
      </c>
      <c r="J26" s="9"/>
      <c r="K26" s="136"/>
      <c r="L26" s="136"/>
      <c r="M26" s="136"/>
      <c r="N26" s="136"/>
      <c r="O26" s="139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94"/>
      <c r="AA26" s="194"/>
      <c r="AB26" s="194"/>
      <c r="AC26" s="194"/>
    </row>
    <row r="27" spans="1:29" ht="12.75" customHeight="1">
      <c r="A27" s="156" t="s">
        <v>59</v>
      </c>
      <c r="B27" s="152">
        <f>IFERROR(B26/B25,0)</f>
        <v>0.48148909864994888</v>
      </c>
      <c r="C27" s="152">
        <f>IFERROR(C26/C25,0)</f>
        <v>0.41033117115336265</v>
      </c>
      <c r="D27" s="152">
        <f>IFERROR(D26/D25,0)</f>
        <v>0.41974207722581103</v>
      </c>
      <c r="E27" s="152">
        <f>IFERROR(E26/E25,0)</f>
        <v>0.48909513888395073</v>
      </c>
      <c r="F27" s="152">
        <f>IFERROR(F26/F25,0)</f>
        <v>0.47574968128152567</v>
      </c>
      <c r="G27" s="152">
        <f>IFERROR(G26/G25,0)</f>
        <v>0.45107800784387125</v>
      </c>
      <c r="H27" s="154">
        <f>IFERROR(H26/H25,0)</f>
        <v>0.45902400647030822</v>
      </c>
      <c r="I27" s="184">
        <f>IFERROR(I26/I25,0)</f>
        <v>0.43088433776488211</v>
      </c>
      <c r="J27" s="9"/>
      <c r="K27" s="136"/>
      <c r="L27" s="136"/>
      <c r="M27" s="136"/>
      <c r="N27" s="136"/>
      <c r="O27" s="146"/>
      <c r="P27" s="204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s="15" customFormat="1" ht="5.25" customHeight="1">
      <c r="A28" s="150"/>
      <c r="B28" s="149"/>
      <c r="C28" s="149"/>
      <c r="D28" s="149"/>
      <c r="E28" s="149"/>
      <c r="F28" s="149"/>
      <c r="G28" s="149"/>
      <c r="H28" s="182"/>
      <c r="I28" s="215"/>
      <c r="J28" s="14"/>
      <c r="K28" s="136"/>
      <c r="L28" s="136"/>
      <c r="M28" s="136"/>
      <c r="N28" s="136"/>
      <c r="O28" s="193"/>
      <c r="P28" s="199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</row>
    <row r="29" spans="1:29" s="15" customFormat="1" ht="14.25" customHeight="1">
      <c r="A29" s="150" t="s">
        <v>58</v>
      </c>
      <c r="B29" s="149">
        <v>598.12599999999998</v>
      </c>
      <c r="C29" s="149">
        <v>979.17900000000009</v>
      </c>
      <c r="D29" s="149">
        <v>142.17400000000001</v>
      </c>
      <c r="E29" s="149">
        <v>724.93700000000001</v>
      </c>
      <c r="F29" s="149">
        <v>590.61900000000003</v>
      </c>
      <c r="G29" s="149">
        <v>811.59700000000021</v>
      </c>
      <c r="H29" s="148">
        <v>2269.3270000000002</v>
      </c>
      <c r="I29" s="147">
        <v>2502.2930000000001</v>
      </c>
      <c r="J29" s="14"/>
      <c r="K29" s="136"/>
      <c r="L29" s="136"/>
      <c r="M29" s="136"/>
      <c r="N29" s="136"/>
      <c r="O29" s="208"/>
      <c r="P29" s="207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</row>
    <row r="30" spans="1:29" s="15" customFormat="1" ht="13.5" customHeight="1">
      <c r="A30" s="169" t="s">
        <v>57</v>
      </c>
      <c r="B30" s="168">
        <f>IFERROR(B29/B25,0)</f>
        <v>0.35348481517466046</v>
      </c>
      <c r="C30" s="168">
        <f>IFERROR(C29/C25,0)</f>
        <v>0.52031487376833041</v>
      </c>
      <c r="D30" s="168">
        <f>IFERROR(D29/D25,0)</f>
        <v>8.5203570095149408E-2</v>
      </c>
      <c r="E30" s="168">
        <f>IFERROR(E29/E25,0)</f>
        <v>0.42956785865811481</v>
      </c>
      <c r="F30" s="168">
        <f>IFERROR(F29/F25,0)</f>
        <v>0.33405711932797072</v>
      </c>
      <c r="G30" s="168">
        <f>IFERROR(G29/G25,0)</f>
        <v>0.43656991195951023</v>
      </c>
      <c r="H30" s="167">
        <f>IFERROR(H29/H25,0)</f>
        <v>0.32496558925571412</v>
      </c>
      <c r="I30" s="166">
        <f>IFERROR(I29/I25,0)</f>
        <v>0.37194880134135611</v>
      </c>
      <c r="J30" s="14"/>
      <c r="K30" s="136"/>
      <c r="L30" s="136"/>
      <c r="M30" s="136"/>
      <c r="N30" s="136"/>
      <c r="O30" s="190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89"/>
      <c r="AA30" s="189"/>
      <c r="AB30" s="189"/>
      <c r="AC30" s="189"/>
    </row>
    <row r="31" spans="1:29">
      <c r="A31" s="165" t="s">
        <v>28</v>
      </c>
      <c r="B31" s="14"/>
      <c r="C31" s="14"/>
      <c r="D31" s="14"/>
      <c r="E31" s="14"/>
      <c r="F31" s="14"/>
      <c r="G31" s="14"/>
      <c r="H31" s="206"/>
      <c r="I31" s="205"/>
      <c r="K31" s="146"/>
      <c r="L31" s="146"/>
      <c r="M31" s="146"/>
      <c r="N31" s="40"/>
      <c r="O31" s="146"/>
      <c r="P31" s="204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50" t="s">
        <v>61</v>
      </c>
      <c r="B32" s="196">
        <v>1153.5480000000002</v>
      </c>
      <c r="C32" s="196">
        <v>1263.5989999999997</v>
      </c>
      <c r="D32" s="196">
        <v>1084.682</v>
      </c>
      <c r="E32" s="196">
        <v>846.76199999999994</v>
      </c>
      <c r="F32" s="196">
        <v>1051.1469999999999</v>
      </c>
      <c r="G32" s="196">
        <v>1037.248</v>
      </c>
      <c r="H32" s="159">
        <v>4019.8389999999999</v>
      </c>
      <c r="I32" s="158">
        <v>4572.3879999999999</v>
      </c>
      <c r="K32" s="146"/>
      <c r="L32" s="161"/>
      <c r="M32" s="146"/>
      <c r="N32" s="160"/>
      <c r="O32" s="146"/>
      <c r="P32" s="203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</row>
    <row r="33" spans="1:34">
      <c r="A33" s="150" t="s">
        <v>60</v>
      </c>
      <c r="B33" s="196">
        <v>527.78099999999995</v>
      </c>
      <c r="C33" s="196">
        <v>542.15700000000015</v>
      </c>
      <c r="D33" s="196">
        <v>472.95600000000002</v>
      </c>
      <c r="E33" s="196">
        <v>355.43899999999996</v>
      </c>
      <c r="F33" s="196">
        <v>499.66599999999994</v>
      </c>
      <c r="G33" s="196">
        <v>436.84800000000018</v>
      </c>
      <c r="H33" s="159">
        <v>1764.9090000000001</v>
      </c>
      <c r="I33" s="158">
        <v>2039.9860000000001</v>
      </c>
      <c r="K33" s="146"/>
      <c r="L33" s="146"/>
      <c r="M33" s="146"/>
      <c r="N33" s="40"/>
      <c r="O33" s="146"/>
      <c r="P33" s="199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</row>
    <row r="34" spans="1:34" s="197" customFormat="1">
      <c r="A34" s="156" t="s">
        <v>59</v>
      </c>
      <c r="B34" s="152">
        <f>IFERROR(B33/B32,0)</f>
        <v>0.45752842534510907</v>
      </c>
      <c r="C34" s="152">
        <f>IFERROR(C33/C32,0)</f>
        <v>0.4290577944426992</v>
      </c>
      <c r="D34" s="152">
        <f>IFERROR(D33/D32,0)</f>
        <v>0.43603194300264964</v>
      </c>
      <c r="E34" s="152">
        <f>IFERROR(E33/E32,0)</f>
        <v>0.41976257791445531</v>
      </c>
      <c r="F34" s="152">
        <f>IFERROR(F33/F32,0)</f>
        <v>0.47535311426470317</v>
      </c>
      <c r="G34" s="152">
        <f>IFERROR(G33/G32,0)</f>
        <v>0.42116060961313029</v>
      </c>
      <c r="H34" s="154">
        <f>IFERROR(H33/H32,0)</f>
        <v>0.43904967338244144</v>
      </c>
      <c r="I34" s="153">
        <f>IFERROR(I33/I32,0)</f>
        <v>0.4461533010759367</v>
      </c>
      <c r="K34" s="200"/>
      <c r="L34" s="200"/>
      <c r="M34" s="200"/>
      <c r="N34" s="201"/>
      <c r="O34" s="200"/>
      <c r="P34" s="199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</row>
    <row r="35" spans="1:34" ht="5.25" customHeight="1">
      <c r="A35" s="150"/>
      <c r="B35" s="196"/>
      <c r="C35" s="196"/>
      <c r="D35" s="196"/>
      <c r="E35" s="196"/>
      <c r="F35" s="196"/>
      <c r="G35" s="196"/>
      <c r="H35" s="182"/>
      <c r="I35" s="181"/>
      <c r="K35" s="146"/>
      <c r="L35" s="146"/>
      <c r="M35" s="146"/>
      <c r="N35" s="40"/>
      <c r="O35" s="146"/>
      <c r="P35" s="195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</row>
    <row r="36" spans="1:34" s="15" customFormat="1" ht="13.5" customHeight="1">
      <c r="A36" s="150" t="s">
        <v>58</v>
      </c>
      <c r="B36" s="149">
        <v>63.442000000000007</v>
      </c>
      <c r="C36" s="149">
        <v>113.59899999999999</v>
      </c>
      <c r="D36" s="149">
        <v>141.39099999999999</v>
      </c>
      <c r="E36" s="149">
        <v>79.119</v>
      </c>
      <c r="F36" s="149">
        <v>79.862000000000023</v>
      </c>
      <c r="G36" s="149">
        <v>281.73599999999993</v>
      </c>
      <c r="H36" s="148">
        <v>582.10799999999995</v>
      </c>
      <c r="I36" s="147">
        <v>360.56299999999999</v>
      </c>
      <c r="J36" s="136"/>
      <c r="K36" s="193"/>
      <c r="L36" s="193"/>
      <c r="M36" s="193"/>
      <c r="N36" s="41"/>
      <c r="O36" s="193"/>
      <c r="P36" s="192"/>
      <c r="Q36" s="191"/>
      <c r="R36" s="191"/>
      <c r="S36" s="191"/>
      <c r="T36" s="191"/>
      <c r="U36" s="191"/>
      <c r="V36" s="191"/>
      <c r="W36" s="191"/>
      <c r="X36" s="191"/>
      <c r="Y36" s="191"/>
      <c r="Z36" s="189"/>
      <c r="AA36" s="189"/>
      <c r="AB36" s="189"/>
      <c r="AC36" s="189"/>
    </row>
    <row r="37" spans="1:34" s="15" customFormat="1" ht="13.5" customHeight="1">
      <c r="A37" s="169" t="s">
        <v>57</v>
      </c>
      <c r="B37" s="168">
        <f>IFERROR(B36/B32,0)</f>
        <v>5.4997277963292374E-2</v>
      </c>
      <c r="C37" s="168">
        <f>IFERROR(C36/C32,0)</f>
        <v>8.9901147436805523E-2</v>
      </c>
      <c r="D37" s="168">
        <f>IFERROR(D36/D32,0)</f>
        <v>0.13035249040732674</v>
      </c>
      <c r="E37" s="168">
        <f>IFERROR(E36/E32,0)</f>
        <v>9.3437116923055133E-2</v>
      </c>
      <c r="F37" s="168">
        <f>IFERROR(F36/F32,0)</f>
        <v>7.5976052826103327E-2</v>
      </c>
      <c r="G37" s="168">
        <f>IFERROR(G36/G32,0)</f>
        <v>0.27161874498673405</v>
      </c>
      <c r="H37" s="167">
        <f>IFERROR(H36/H32,0)</f>
        <v>0.1448087846304292</v>
      </c>
      <c r="I37" s="166">
        <f>IFERROR(I36/I32,0)</f>
        <v>7.8856606219769629E-2</v>
      </c>
      <c r="J37" s="14"/>
      <c r="K37" s="136"/>
      <c r="L37" s="136"/>
      <c r="M37" s="136"/>
      <c r="N37" s="136"/>
      <c r="O37" s="190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89"/>
      <c r="AA37" s="189"/>
      <c r="AB37" s="189"/>
      <c r="AC37" s="189"/>
    </row>
    <row r="38" spans="1:34">
      <c r="A38" s="165" t="s">
        <v>29</v>
      </c>
      <c r="B38" s="14"/>
      <c r="C38" s="14"/>
      <c r="D38" s="14"/>
      <c r="E38" s="14"/>
      <c r="F38" s="14"/>
      <c r="G38" s="14"/>
      <c r="H38" s="173"/>
      <c r="I38" s="105"/>
      <c r="K38" s="146"/>
      <c r="L38" s="146"/>
      <c r="M38" s="146"/>
      <c r="N38" s="40"/>
      <c r="O38" s="146"/>
      <c r="P38" s="195"/>
      <c r="Q38" s="194"/>
      <c r="R38" s="194"/>
      <c r="S38" s="194"/>
      <c r="T38" s="194"/>
      <c r="U38" s="194"/>
      <c r="V38" s="194"/>
      <c r="W38" s="194"/>
      <c r="X38" s="194"/>
      <c r="Y38" s="194"/>
      <c r="Z38" s="213"/>
      <c r="AA38" s="213"/>
      <c r="AB38" s="213"/>
      <c r="AC38" s="213"/>
    </row>
    <row r="39" spans="1:34">
      <c r="A39" s="150" t="s">
        <v>61</v>
      </c>
      <c r="B39" s="149">
        <v>682.31999999999994</v>
      </c>
      <c r="C39" s="149">
        <v>704.25399999999991</v>
      </c>
      <c r="D39" s="149">
        <v>638.18499999999995</v>
      </c>
      <c r="E39" s="149">
        <v>623.86599999999999</v>
      </c>
      <c r="F39" s="149">
        <v>627.423</v>
      </c>
      <c r="G39" s="149">
        <v>619.30100000000016</v>
      </c>
      <c r="H39" s="148">
        <v>2508.7750000000001</v>
      </c>
      <c r="I39" s="151">
        <v>2703.0839999999998</v>
      </c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194"/>
      <c r="Z39" s="213"/>
      <c r="AA39" s="213"/>
      <c r="AB39" s="213"/>
      <c r="AC39" s="213"/>
    </row>
    <row r="40" spans="1:34">
      <c r="A40" s="150" t="s">
        <v>60</v>
      </c>
      <c r="B40" s="149">
        <v>387.72699999999998</v>
      </c>
      <c r="C40" s="149">
        <v>369.01700000000005</v>
      </c>
      <c r="D40" s="149">
        <v>355.75200000000001</v>
      </c>
      <c r="E40" s="149">
        <v>328.73099999999994</v>
      </c>
      <c r="F40" s="149">
        <v>339.06100000000004</v>
      </c>
      <c r="G40" s="149">
        <v>317.9430000000001</v>
      </c>
      <c r="H40" s="148">
        <v>1341.4870000000001</v>
      </c>
      <c r="I40" s="158">
        <v>1489.73</v>
      </c>
      <c r="K40" s="146"/>
      <c r="L40" s="146"/>
      <c r="M40" s="146"/>
      <c r="N40" s="40"/>
      <c r="O40" s="146"/>
      <c r="P40" s="146"/>
      <c r="Q40" s="213"/>
      <c r="R40" s="213"/>
      <c r="S40" s="213"/>
      <c r="T40" s="213"/>
      <c r="U40" s="213"/>
      <c r="V40" s="213"/>
      <c r="W40" s="145"/>
      <c r="X40" s="145"/>
      <c r="Y40" s="145"/>
      <c r="Z40" s="145"/>
      <c r="AA40" s="145"/>
      <c r="AB40" s="145"/>
      <c r="AC40" s="145"/>
      <c r="AD40" s="14"/>
      <c r="AE40" s="14"/>
      <c r="AF40" s="14"/>
      <c r="AG40" s="14"/>
      <c r="AH40" s="14"/>
    </row>
    <row r="41" spans="1:34" s="197" customFormat="1" ht="15" customHeight="1">
      <c r="A41" s="156" t="s">
        <v>59</v>
      </c>
      <c r="B41" s="152">
        <f>IFERROR(B40/B39,0)</f>
        <v>0.56824803611208818</v>
      </c>
      <c r="C41" s="152">
        <f>IFERROR(C40/C39,0)</f>
        <v>0.52398282437870447</v>
      </c>
      <c r="D41" s="152">
        <f>IFERROR(D40/D39,0)</f>
        <v>0.55744337457006987</v>
      </c>
      <c r="E41" s="152">
        <f>IFERROR(E40/E39,0)</f>
        <v>0.52692565390644774</v>
      </c>
      <c r="F41" s="152">
        <f>IFERROR(F40/F39,0)</f>
        <v>0.54040256732698677</v>
      </c>
      <c r="G41" s="152">
        <f>IFERROR(G40/G39,0)</f>
        <v>0.5133900962536796</v>
      </c>
      <c r="H41" s="154">
        <f>IFERROR(H40/H39,0)</f>
        <v>0.534717940030493</v>
      </c>
      <c r="I41" s="184">
        <f>IFERROR(I40/I39,0)</f>
        <v>0.55112234765919232</v>
      </c>
      <c r="K41" s="200"/>
      <c r="L41" s="212"/>
      <c r="M41" s="212"/>
      <c r="N41" s="201"/>
      <c r="O41" s="212"/>
      <c r="P41" s="212"/>
      <c r="W41" s="210"/>
      <c r="X41" s="210"/>
      <c r="Y41" s="210"/>
      <c r="Z41" s="211"/>
      <c r="AA41" s="210"/>
      <c r="AB41" s="210"/>
      <c r="AC41" s="210"/>
      <c r="AD41" s="210"/>
      <c r="AE41" s="211"/>
      <c r="AF41" s="210"/>
      <c r="AG41" s="210"/>
      <c r="AH41" s="210"/>
    </row>
    <row r="42" spans="1:34" ht="6.75" customHeight="1">
      <c r="A42" s="150"/>
      <c r="B42" s="149"/>
      <c r="C42" s="149"/>
      <c r="D42" s="149"/>
      <c r="E42" s="149"/>
      <c r="F42" s="149"/>
      <c r="G42" s="149"/>
      <c r="H42" s="182"/>
      <c r="I42" s="181"/>
      <c r="K42" s="146"/>
      <c r="L42" s="146"/>
      <c r="M42" s="146"/>
      <c r="N42" s="40"/>
      <c r="O42" s="146"/>
      <c r="P42" s="146"/>
      <c r="W42" s="209"/>
      <c r="X42" s="209"/>
      <c r="Y42" s="209"/>
      <c r="Z42" s="145"/>
      <c r="AA42" s="209"/>
      <c r="AB42" s="209"/>
      <c r="AC42" s="209"/>
      <c r="AD42" s="209"/>
      <c r="AE42" s="145"/>
      <c r="AF42" s="209"/>
      <c r="AG42" s="209"/>
      <c r="AH42" s="209"/>
    </row>
    <row r="43" spans="1:34" s="15" customFormat="1" ht="14.25" customHeight="1">
      <c r="A43" s="150" t="s">
        <v>58</v>
      </c>
      <c r="B43" s="149">
        <v>168.37700000000001</v>
      </c>
      <c r="C43" s="149">
        <v>134.31299999999999</v>
      </c>
      <c r="D43" s="149">
        <v>97.864000000000004</v>
      </c>
      <c r="E43" s="149">
        <v>114.40099999999998</v>
      </c>
      <c r="F43" s="149">
        <v>146.63900000000001</v>
      </c>
      <c r="G43" s="149">
        <v>215.62400000000002</v>
      </c>
      <c r="H43" s="148">
        <v>574.52800000000002</v>
      </c>
      <c r="I43" s="147">
        <v>467.005</v>
      </c>
      <c r="J43" s="14"/>
      <c r="K43" s="136"/>
      <c r="L43" s="136"/>
      <c r="M43" s="136"/>
      <c r="N43" s="136"/>
      <c r="O43" s="208"/>
      <c r="P43" s="207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</row>
    <row r="44" spans="1:34" s="15" customFormat="1" ht="13.5" customHeight="1">
      <c r="A44" s="169" t="s">
        <v>57</v>
      </c>
      <c r="B44" s="168">
        <f>IFERROR(B43/B39,0)</f>
        <v>0.24677130964943139</v>
      </c>
      <c r="C44" s="168">
        <f>IFERROR(C43/C39,0)</f>
        <v>0.1907167016445771</v>
      </c>
      <c r="D44" s="168">
        <f>IFERROR(D43/D39,0)</f>
        <v>0.15334738359566585</v>
      </c>
      <c r="E44" s="168">
        <f>IFERROR(E43/E39,0)</f>
        <v>0.18337431435596743</v>
      </c>
      <c r="F44" s="168">
        <f>IFERROR(F43/F39,0)</f>
        <v>0.23371632853752575</v>
      </c>
      <c r="G44" s="168">
        <f>IFERROR(G43/G39,0)</f>
        <v>0.34817318234590283</v>
      </c>
      <c r="H44" s="167">
        <f>IFERROR(H43/H39,0)</f>
        <v>0.22900738408187263</v>
      </c>
      <c r="I44" s="166">
        <f>IFERROR(I43/I39,0)</f>
        <v>0.17276747596449094</v>
      </c>
      <c r="J44" s="14"/>
      <c r="K44" s="136"/>
      <c r="L44" s="136"/>
      <c r="M44" s="136"/>
      <c r="N44" s="136"/>
      <c r="O44" s="190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89"/>
      <c r="AA44" s="189"/>
      <c r="AB44" s="189"/>
      <c r="AC44" s="189"/>
    </row>
    <row r="45" spans="1:34">
      <c r="A45" s="165" t="s">
        <v>43</v>
      </c>
      <c r="B45" s="14"/>
      <c r="C45" s="14"/>
      <c r="D45" s="14"/>
      <c r="E45" s="14"/>
      <c r="F45" s="14"/>
      <c r="G45" s="14"/>
      <c r="H45" s="206"/>
      <c r="I45" s="205"/>
      <c r="K45" s="146"/>
      <c r="L45" s="146"/>
      <c r="M45" s="146"/>
      <c r="N45" s="40"/>
      <c r="O45" s="146"/>
      <c r="P45" s="204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50" t="s">
        <v>61</v>
      </c>
      <c r="B46" s="196">
        <v>272.73700000000008</v>
      </c>
      <c r="C46" s="196">
        <v>254.54899999999998</v>
      </c>
      <c r="D46" s="196">
        <v>283.66899999999998</v>
      </c>
      <c r="E46" s="196">
        <v>295.95699999999999</v>
      </c>
      <c r="F46" s="196">
        <v>291.947</v>
      </c>
      <c r="G46" s="196">
        <v>299.94099999999992</v>
      </c>
      <c r="H46" s="159">
        <v>1171.5139999999999</v>
      </c>
      <c r="I46" s="158">
        <v>1061.864</v>
      </c>
      <c r="K46" s="146"/>
      <c r="L46" s="161"/>
      <c r="M46" s="146"/>
      <c r="N46" s="160"/>
      <c r="O46" s="146"/>
      <c r="P46" s="203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</row>
    <row r="47" spans="1:34">
      <c r="A47" s="150" t="s">
        <v>60</v>
      </c>
      <c r="B47" s="196">
        <v>91.929999999999978</v>
      </c>
      <c r="C47" s="196">
        <v>53.846000000000004</v>
      </c>
      <c r="D47" s="196">
        <v>49.640999999999998</v>
      </c>
      <c r="E47" s="196">
        <v>74.677999999999997</v>
      </c>
      <c r="F47" s="196">
        <v>73.273999999999987</v>
      </c>
      <c r="G47" s="196">
        <v>116.58599999999998</v>
      </c>
      <c r="H47" s="159">
        <v>314.17899999999997</v>
      </c>
      <c r="I47" s="158">
        <v>279.58199999999999</v>
      </c>
      <c r="K47" s="146"/>
      <c r="L47" s="146"/>
      <c r="M47" s="146"/>
      <c r="N47" s="40"/>
      <c r="O47" s="146"/>
      <c r="P47" s="199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</row>
    <row r="48" spans="1:34" s="197" customFormat="1">
      <c r="A48" s="156" t="s">
        <v>59</v>
      </c>
      <c r="B48" s="152">
        <f>IFERROR(B47/B46,0)</f>
        <v>0.33706464469433906</v>
      </c>
      <c r="C48" s="152">
        <f>IFERROR(C47/C46,0)</f>
        <v>0.21153491076374298</v>
      </c>
      <c r="D48" s="152">
        <f>IFERROR(D47/D46,0)</f>
        <v>0.1749962103719476</v>
      </c>
      <c r="E48" s="152">
        <f>IFERROR(E47/E46,0)</f>
        <v>0.25232719618052624</v>
      </c>
      <c r="F48" s="152">
        <f>IFERROR(F47/F46,0)</f>
        <v>0.250983911463382</v>
      </c>
      <c r="G48" s="152">
        <f>IFERROR(G47/G46,0)</f>
        <v>0.3886964436339147</v>
      </c>
      <c r="H48" s="154">
        <f>IFERROR(H47/H46,0)</f>
        <v>0.26818202770090671</v>
      </c>
      <c r="I48" s="153">
        <f>IFERROR(I47/I46,0)</f>
        <v>0.26329360445405436</v>
      </c>
      <c r="K48" s="200"/>
      <c r="L48" s="200"/>
      <c r="M48" s="200"/>
      <c r="N48" s="201"/>
      <c r="O48" s="200"/>
      <c r="P48" s="199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</row>
    <row r="49" spans="1:34" ht="5.25" customHeight="1">
      <c r="A49" s="150"/>
      <c r="B49" s="196"/>
      <c r="C49" s="196"/>
      <c r="D49" s="196"/>
      <c r="E49" s="196"/>
      <c r="F49" s="196"/>
      <c r="G49" s="196"/>
      <c r="H49" s="182"/>
      <c r="I49" s="181"/>
      <c r="K49" s="146"/>
      <c r="L49" s="146"/>
      <c r="M49" s="146"/>
      <c r="N49" s="40"/>
      <c r="O49" s="146"/>
      <c r="P49" s="195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</row>
    <row r="50" spans="1:34" s="15" customFormat="1" ht="13.5" customHeight="1">
      <c r="A50" s="150" t="s">
        <v>58</v>
      </c>
      <c r="B50" s="149">
        <v>46.097999999999985</v>
      </c>
      <c r="C50" s="149">
        <v>92.304000000000002</v>
      </c>
      <c r="D50" s="149">
        <v>56.77</v>
      </c>
      <c r="E50" s="149">
        <v>18.163000000000004</v>
      </c>
      <c r="F50" s="149">
        <v>32.045999999999992</v>
      </c>
      <c r="G50" s="149">
        <v>81.292999999999992</v>
      </c>
      <c r="H50" s="148">
        <v>188.27199999999999</v>
      </c>
      <c r="I50" s="147">
        <v>255.43299999999999</v>
      </c>
      <c r="J50" s="136"/>
      <c r="K50" s="193"/>
      <c r="L50" s="193"/>
      <c r="M50" s="193"/>
      <c r="N50" s="41"/>
      <c r="O50" s="193"/>
      <c r="P50" s="192"/>
      <c r="Q50" s="191"/>
      <c r="R50" s="191"/>
      <c r="S50" s="191"/>
      <c r="T50" s="191"/>
      <c r="U50" s="191"/>
      <c r="V50" s="191"/>
      <c r="W50" s="191"/>
      <c r="X50" s="191"/>
      <c r="Y50" s="191"/>
      <c r="Z50" s="189"/>
      <c r="AA50" s="189"/>
      <c r="AB50" s="189"/>
      <c r="AC50" s="189"/>
    </row>
    <row r="51" spans="1:34" s="15" customFormat="1" ht="13.5" customHeight="1">
      <c r="A51" s="169" t="s">
        <v>57</v>
      </c>
      <c r="B51" s="168">
        <f>IFERROR(B50/B46,0)</f>
        <v>0.16901997162101207</v>
      </c>
      <c r="C51" s="168">
        <f>IFERROR(C50/C46,0)</f>
        <v>0.36261780639483954</v>
      </c>
      <c r="D51" s="168">
        <f>IFERROR(D50/D46,0)</f>
        <v>0.20012761352139291</v>
      </c>
      <c r="E51" s="168">
        <f>IFERROR(E50/E46,0)</f>
        <v>6.1370401781339873E-2</v>
      </c>
      <c r="F51" s="168">
        <f>IFERROR(F50/F46,0)</f>
        <v>0.10976649871380761</v>
      </c>
      <c r="G51" s="168">
        <f>IFERROR(G50/G46,0)</f>
        <v>0.2710299692272814</v>
      </c>
      <c r="H51" s="167">
        <f>IFERROR(H50/H46,0)</f>
        <v>0.16070828005469845</v>
      </c>
      <c r="I51" s="166">
        <f>IFERROR(I50/I46,0)</f>
        <v>0.24055152072205102</v>
      </c>
      <c r="J51" s="14"/>
      <c r="K51" s="136"/>
      <c r="L51" s="136"/>
      <c r="M51" s="136"/>
      <c r="N51" s="136"/>
      <c r="O51" s="190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89"/>
      <c r="AA51" s="189"/>
      <c r="AB51" s="189"/>
      <c r="AC51" s="189"/>
    </row>
    <row r="52" spans="1:34" ht="14.25" customHeight="1">
      <c r="A52" s="188" t="s">
        <v>18</v>
      </c>
      <c r="B52" s="187"/>
      <c r="C52" s="187"/>
      <c r="D52" s="187"/>
      <c r="E52" s="187"/>
      <c r="F52" s="187"/>
      <c r="G52" s="187"/>
      <c r="H52" s="173"/>
      <c r="I52" s="105"/>
      <c r="K52" s="146"/>
      <c r="L52" s="146"/>
      <c r="M52" s="146"/>
      <c r="N52" s="40"/>
      <c r="O52" s="146"/>
      <c r="P52" s="146"/>
      <c r="W52" s="174"/>
      <c r="X52" s="174"/>
      <c r="Y52" s="174"/>
      <c r="Z52" s="145"/>
      <c r="AA52" s="174"/>
      <c r="AB52" s="174"/>
      <c r="AC52" s="174"/>
      <c r="AD52" s="174"/>
      <c r="AE52" s="145"/>
      <c r="AF52" s="174"/>
      <c r="AG52" s="174"/>
      <c r="AH52" s="174"/>
    </row>
    <row r="53" spans="1:34" ht="12.6" customHeight="1">
      <c r="A53" s="180" t="s">
        <v>61</v>
      </c>
      <c r="B53" s="179">
        <v>1911.7950000000001</v>
      </c>
      <c r="C53" s="179">
        <v>1960.0600000000004</v>
      </c>
      <c r="D53" s="179">
        <v>1855.17</v>
      </c>
      <c r="E53" s="179">
        <v>1628.0129999999999</v>
      </c>
      <c r="F53" s="179">
        <v>1754.732</v>
      </c>
      <c r="G53" s="179">
        <v>1801.9870000000001</v>
      </c>
      <c r="H53" s="159">
        <v>7039.902</v>
      </c>
      <c r="I53" s="158">
        <v>7591.6310000000003</v>
      </c>
      <c r="K53" s="146"/>
      <c r="L53" s="146"/>
      <c r="M53" s="146"/>
      <c r="N53" s="40"/>
      <c r="O53" s="146"/>
      <c r="P53" s="146"/>
      <c r="W53" s="174"/>
      <c r="X53" s="174"/>
      <c r="Y53" s="174"/>
      <c r="Z53" s="145"/>
      <c r="AA53" s="174"/>
      <c r="AB53" s="174"/>
      <c r="AC53" s="174"/>
      <c r="AD53" s="174"/>
      <c r="AE53" s="145"/>
      <c r="AF53" s="174"/>
      <c r="AG53" s="174"/>
      <c r="AH53" s="174"/>
    </row>
    <row r="54" spans="1:34" ht="12.6" customHeight="1">
      <c r="A54" s="180" t="s">
        <v>60</v>
      </c>
      <c r="B54" s="179">
        <v>700.32600000000025</v>
      </c>
      <c r="C54" s="179">
        <v>698.18799999999965</v>
      </c>
      <c r="D54" s="179">
        <v>629.45500000000004</v>
      </c>
      <c r="E54" s="179">
        <v>543.47699999999998</v>
      </c>
      <c r="F54" s="179">
        <v>624.86599999999999</v>
      </c>
      <c r="G54" s="179">
        <v>539.65699999999993</v>
      </c>
      <c r="H54" s="159">
        <v>2337.4549999999999</v>
      </c>
      <c r="I54" s="158">
        <v>2788.0639999999999</v>
      </c>
      <c r="K54" s="146"/>
      <c r="L54" s="146"/>
      <c r="M54" s="146"/>
      <c r="N54" s="40"/>
      <c r="O54" s="146"/>
      <c r="P54" s="146"/>
      <c r="W54" s="174"/>
      <c r="X54" s="174"/>
      <c r="Y54" s="174"/>
      <c r="Z54" s="145"/>
      <c r="AA54" s="174"/>
      <c r="AB54" s="174"/>
      <c r="AC54" s="174"/>
      <c r="AD54" s="174"/>
      <c r="AE54" s="145"/>
      <c r="AF54" s="174"/>
      <c r="AG54" s="174"/>
      <c r="AH54" s="174"/>
    </row>
    <row r="55" spans="1:34" ht="12.6" customHeight="1">
      <c r="A55" s="186" t="s">
        <v>59</v>
      </c>
      <c r="B55" s="185">
        <f>IFERROR(B54/B53,0)</f>
        <v>0.3663185644904397</v>
      </c>
      <c r="C55" s="185">
        <f>IFERROR(C54/C53,0)</f>
        <v>0.35620746303684558</v>
      </c>
      <c r="D55" s="185">
        <f>IFERROR(D54/D53,0)</f>
        <v>0.33929774629818293</v>
      </c>
      <c r="E55" s="185">
        <f>IFERROR(E54/E53,0)</f>
        <v>0.33382841537506153</v>
      </c>
      <c r="F55" s="185">
        <f>IFERROR(F54/F53,0)</f>
        <v>0.35610338216890103</v>
      </c>
      <c r="G55" s="185">
        <f>IFERROR(G54/G53,0)</f>
        <v>0.29947885306608757</v>
      </c>
      <c r="H55" s="154">
        <f>IFERROR(H54/H53,0)</f>
        <v>0.33202947995582893</v>
      </c>
      <c r="I55" s="184">
        <f>IFERROR(I54/I53,0)</f>
        <v>0.36725494165878186</v>
      </c>
      <c r="K55" s="146"/>
      <c r="L55" s="146"/>
      <c r="M55" s="146"/>
      <c r="N55" s="40"/>
      <c r="O55" s="146"/>
      <c r="P55" s="146"/>
      <c r="W55" s="174"/>
      <c r="X55" s="174"/>
      <c r="Y55" s="174"/>
      <c r="Z55" s="145"/>
      <c r="AA55" s="174"/>
      <c r="AB55" s="174"/>
      <c r="AC55" s="174"/>
      <c r="AD55" s="174"/>
      <c r="AE55" s="145"/>
      <c r="AF55" s="174"/>
      <c r="AG55" s="174"/>
      <c r="AH55" s="174"/>
    </row>
    <row r="56" spans="1:34" ht="4.5" customHeight="1">
      <c r="A56" s="183"/>
      <c r="B56" s="179"/>
      <c r="C56" s="179"/>
      <c r="D56" s="179"/>
      <c r="E56" s="179"/>
      <c r="F56" s="179"/>
      <c r="G56" s="179"/>
      <c r="H56" s="182"/>
      <c r="I56" s="181"/>
      <c r="K56" s="146"/>
      <c r="L56" s="146"/>
      <c r="M56" s="146"/>
      <c r="N56" s="40"/>
      <c r="O56" s="146"/>
      <c r="P56" s="146"/>
      <c r="W56" s="174"/>
      <c r="X56" s="174"/>
      <c r="Y56" s="174"/>
      <c r="Z56" s="145"/>
      <c r="AA56" s="174"/>
      <c r="AB56" s="174"/>
      <c r="AC56" s="174"/>
      <c r="AD56" s="174"/>
      <c r="AE56" s="145"/>
      <c r="AF56" s="174"/>
      <c r="AG56" s="174"/>
      <c r="AH56" s="174"/>
    </row>
    <row r="57" spans="1:34" ht="14.25" customHeight="1">
      <c r="A57" s="180" t="s">
        <v>58</v>
      </c>
      <c r="B57" s="179">
        <v>277.43599999999992</v>
      </c>
      <c r="C57" s="179">
        <v>387.40500000000009</v>
      </c>
      <c r="D57" s="179">
        <v>223.35900000000001</v>
      </c>
      <c r="E57" s="179">
        <v>204.34</v>
      </c>
      <c r="F57" s="179">
        <v>239.31599999999997</v>
      </c>
      <c r="G57" s="179">
        <v>581.05100000000004</v>
      </c>
      <c r="H57" s="148">
        <v>1248.066</v>
      </c>
      <c r="I57" s="147">
        <v>1216.825</v>
      </c>
      <c r="K57" s="146"/>
      <c r="L57" s="146"/>
      <c r="M57" s="146"/>
      <c r="N57" s="40"/>
      <c r="O57" s="146"/>
      <c r="P57" s="146"/>
      <c r="W57" s="174"/>
      <c r="X57" s="174"/>
      <c r="Y57" s="174"/>
      <c r="Z57" s="145"/>
      <c r="AA57" s="174"/>
      <c r="AB57" s="174"/>
      <c r="AC57" s="174"/>
      <c r="AD57" s="174"/>
      <c r="AE57" s="145"/>
      <c r="AF57" s="174"/>
      <c r="AG57" s="174"/>
      <c r="AH57" s="174"/>
    </row>
    <row r="58" spans="1:34" ht="12.6" customHeight="1">
      <c r="A58" s="178" t="s">
        <v>57</v>
      </c>
      <c r="B58" s="177">
        <f>IFERROR(B57/B53,0)</f>
        <v>0.14511806966751137</v>
      </c>
      <c r="C58" s="177">
        <f>IFERROR(C57/C53,0)</f>
        <v>0.19764956174810974</v>
      </c>
      <c r="D58" s="177">
        <f>IFERROR(D57/D53,0)</f>
        <v>0.120398130629538</v>
      </c>
      <c r="E58" s="177">
        <f>IFERROR(E57/E53,0)</f>
        <v>0.12551496824656808</v>
      </c>
      <c r="F58" s="177">
        <f>IFERROR(F57/F53,0)</f>
        <v>0.13638321977373183</v>
      </c>
      <c r="G58" s="177">
        <f>IFERROR(G57/G53,0)</f>
        <v>0.32245016196010295</v>
      </c>
      <c r="H58" s="176">
        <f>IFERROR(H57/H53,0)</f>
        <v>0.17728457015452773</v>
      </c>
      <c r="I58" s="175">
        <f>IFERROR(I57/I53,0)</f>
        <v>0.16028505600443435</v>
      </c>
      <c r="K58" s="146"/>
      <c r="L58" s="146"/>
      <c r="M58" s="146"/>
      <c r="N58" s="40"/>
      <c r="O58" s="146"/>
      <c r="P58" s="146"/>
      <c r="W58" s="174"/>
      <c r="X58" s="174"/>
      <c r="Y58" s="174"/>
      <c r="Z58" s="145"/>
      <c r="AA58" s="174"/>
      <c r="AB58" s="174"/>
      <c r="AC58" s="174"/>
      <c r="AD58" s="174"/>
      <c r="AE58" s="145"/>
      <c r="AF58" s="174"/>
      <c r="AG58" s="174"/>
      <c r="AH58" s="174"/>
    </row>
    <row r="59" spans="1:34">
      <c r="A59" s="165" t="s">
        <v>30</v>
      </c>
      <c r="B59" s="14"/>
      <c r="C59" s="14"/>
      <c r="D59" s="14"/>
      <c r="E59" s="14"/>
      <c r="F59" s="14"/>
      <c r="G59" s="14"/>
      <c r="H59" s="173"/>
      <c r="I59" s="105"/>
      <c r="K59" s="146"/>
      <c r="L59" s="146"/>
      <c r="M59" s="146"/>
      <c r="N59" s="40"/>
      <c r="O59" s="146"/>
      <c r="P59" s="146"/>
      <c r="W59" s="14"/>
      <c r="X59" s="14"/>
      <c r="Y59" s="14"/>
      <c r="Z59" s="145"/>
      <c r="AA59" s="14"/>
      <c r="AB59" s="14"/>
      <c r="AC59" s="14"/>
      <c r="AD59" s="14"/>
      <c r="AE59" s="145"/>
      <c r="AF59" s="172"/>
      <c r="AG59" s="14"/>
      <c r="AH59" s="14"/>
    </row>
    <row r="60" spans="1:34">
      <c r="A60" s="150" t="s">
        <v>61</v>
      </c>
      <c r="B60" s="149">
        <v>666.28549687107238</v>
      </c>
      <c r="C60" s="149">
        <v>738.83664615714315</v>
      </c>
      <c r="D60" s="149">
        <v>656.33341748460123</v>
      </c>
      <c r="E60" s="149">
        <v>577.56485446085537</v>
      </c>
      <c r="F60" s="149">
        <v>609.39505683579114</v>
      </c>
      <c r="G60" s="149">
        <v>648.22531489202606</v>
      </c>
      <c r="H60" s="159">
        <v>2491.5186436732738</v>
      </c>
      <c r="I60" s="158">
        <v>2772.2815623708566</v>
      </c>
      <c r="K60" s="146"/>
      <c r="L60" s="161"/>
      <c r="M60" s="146"/>
      <c r="N60" s="160"/>
      <c r="O60" s="146"/>
      <c r="P60" s="146"/>
      <c r="W60" s="144"/>
      <c r="X60" s="144"/>
      <c r="Y60" s="144"/>
      <c r="Z60" s="145"/>
      <c r="AA60" s="144"/>
      <c r="AB60" s="144"/>
      <c r="AC60" s="144"/>
      <c r="AD60" s="144"/>
      <c r="AE60" s="145"/>
      <c r="AF60" s="144"/>
      <c r="AG60" s="144"/>
      <c r="AH60" s="144"/>
    </row>
    <row r="61" spans="1:34">
      <c r="A61" s="150" t="s">
        <v>60</v>
      </c>
      <c r="B61" s="149">
        <v>204.76624920111919</v>
      </c>
      <c r="C61" s="149">
        <v>230.83260586328015</v>
      </c>
      <c r="D61" s="149">
        <v>165.51235437137717</v>
      </c>
      <c r="E61" s="149">
        <v>150.97073453083334</v>
      </c>
      <c r="F61" s="149">
        <v>165.28697486578511</v>
      </c>
      <c r="G61" s="149">
        <v>135.14659447329922</v>
      </c>
      <c r="H61" s="159">
        <v>616.91665824129484</v>
      </c>
      <c r="I61" s="158">
        <v>867.11433841471455</v>
      </c>
      <c r="K61" s="146"/>
      <c r="L61" s="146"/>
      <c r="M61" s="146"/>
      <c r="N61" s="40"/>
      <c r="O61" s="146"/>
      <c r="P61" s="146"/>
      <c r="W61" s="144"/>
      <c r="X61" s="144"/>
      <c r="Y61" s="144"/>
      <c r="Z61" s="145"/>
      <c r="AA61" s="144"/>
      <c r="AB61" s="144"/>
      <c r="AC61" s="144"/>
      <c r="AD61" s="144"/>
      <c r="AE61" s="145"/>
      <c r="AF61" s="144"/>
      <c r="AG61" s="144"/>
      <c r="AH61" s="144"/>
    </row>
    <row r="62" spans="1:34">
      <c r="A62" s="156" t="s">
        <v>59</v>
      </c>
      <c r="B62" s="171">
        <f>IFERROR(B61/B60,0)</f>
        <v>0.30732508836334749</v>
      </c>
      <c r="C62" s="171">
        <f>IFERROR(C61/C60,0)</f>
        <v>0.31242712047905696</v>
      </c>
      <c r="D62" s="171">
        <f>IFERROR(D61/D60,0)</f>
        <v>0.25217724705486355</v>
      </c>
      <c r="E62" s="171">
        <f>IFERROR(E61/E60,0)</f>
        <v>0.26139183048414771</v>
      </c>
      <c r="F62" s="171">
        <f>IFERROR(F61/F60,0)</f>
        <v>0.271231236636571</v>
      </c>
      <c r="G62" s="171">
        <f>IFERROR(G61/G60,0)</f>
        <v>0.2084870667166252</v>
      </c>
      <c r="H62" s="154">
        <f>IFERROR(H61/H60,0)</f>
        <v>0.24760667948756254</v>
      </c>
      <c r="I62" s="153">
        <f>IFERROR(I61/I60,0)</f>
        <v>0.31278004016055205</v>
      </c>
      <c r="K62" s="146"/>
      <c r="L62" s="146"/>
      <c r="M62" s="146"/>
      <c r="N62" s="40"/>
      <c r="O62" s="146"/>
      <c r="P62" s="146"/>
      <c r="W62" s="152"/>
      <c r="X62" s="152"/>
      <c r="Y62" s="152"/>
      <c r="Z62" s="145"/>
      <c r="AA62" s="152"/>
      <c r="AB62" s="152"/>
      <c r="AC62" s="152"/>
      <c r="AD62" s="152"/>
      <c r="AE62" s="145"/>
      <c r="AF62" s="152"/>
      <c r="AG62" s="152"/>
      <c r="AH62" s="152"/>
    </row>
    <row r="63" spans="1:34" ht="5.25" customHeight="1">
      <c r="A63" s="150"/>
      <c r="B63" s="149"/>
      <c r="C63" s="149"/>
      <c r="D63" s="149"/>
      <c r="E63" s="149"/>
      <c r="F63" s="149"/>
      <c r="G63" s="149"/>
      <c r="H63" s="148"/>
      <c r="I63" s="151"/>
      <c r="K63" s="146"/>
      <c r="L63" s="146"/>
      <c r="M63" s="146"/>
      <c r="N63" s="40"/>
      <c r="O63" s="146"/>
      <c r="P63" s="146"/>
      <c r="W63" s="144"/>
      <c r="X63" s="144"/>
      <c r="Y63" s="144"/>
      <c r="Z63" s="145"/>
      <c r="AA63" s="144"/>
      <c r="AB63" s="144"/>
      <c r="AC63" s="144"/>
      <c r="AD63" s="144"/>
      <c r="AE63" s="145"/>
      <c r="AF63" s="144"/>
      <c r="AG63" s="144"/>
      <c r="AH63" s="144"/>
    </row>
    <row r="64" spans="1:34">
      <c r="A64" s="150" t="s">
        <v>58</v>
      </c>
      <c r="B64" s="149">
        <v>127.524</v>
      </c>
      <c r="C64" s="149">
        <v>141.10100000000003</v>
      </c>
      <c r="D64" s="149">
        <v>71.844999999999999</v>
      </c>
      <c r="E64" s="149">
        <v>49.613</v>
      </c>
      <c r="F64" s="149">
        <v>55.675000000000011</v>
      </c>
      <c r="G64" s="149">
        <v>149.29299999999998</v>
      </c>
      <c r="H64" s="148">
        <v>326.42599999999999</v>
      </c>
      <c r="I64" s="147">
        <v>364.99900000000002</v>
      </c>
      <c r="K64" s="146"/>
      <c r="L64" s="146"/>
      <c r="M64" s="146"/>
      <c r="N64" s="40"/>
      <c r="O64" s="146"/>
      <c r="P64" s="146"/>
      <c r="W64" s="144"/>
      <c r="X64" s="144"/>
      <c r="Y64" s="144"/>
      <c r="Z64" s="145"/>
      <c r="AA64" s="144"/>
      <c r="AB64" s="144"/>
      <c r="AC64" s="144"/>
      <c r="AD64" s="144"/>
      <c r="AE64" s="145"/>
      <c r="AF64" s="144"/>
      <c r="AG64" s="144"/>
      <c r="AH64" s="144"/>
    </row>
    <row r="65" spans="1:34" ht="13.5" customHeight="1">
      <c r="A65" s="169" t="s">
        <v>57</v>
      </c>
      <c r="B65" s="168">
        <f>IFERROR(B64/B60,0)</f>
        <v>0.19139543123610292</v>
      </c>
      <c r="C65" s="168">
        <f>IFERROR(C64/C60,0)</f>
        <v>0.19097726234059761</v>
      </c>
      <c r="D65" s="168">
        <f>IFERROR(D64/D60,0)</f>
        <v>0.10946418098798941</v>
      </c>
      <c r="E65" s="168">
        <f>IFERROR(E64/E60,0)</f>
        <v>8.5900309925043286E-2</v>
      </c>
      <c r="F65" s="168">
        <f>IFERROR(F64/F60,0)</f>
        <v>9.1361095524938457E-2</v>
      </c>
      <c r="G65" s="168">
        <f>IFERROR(G64/G60,0)</f>
        <v>0.23031035130873823</v>
      </c>
      <c r="H65" s="167">
        <f>IFERROR(H64/H60,0)</f>
        <v>0.13101487353060562</v>
      </c>
      <c r="I65" s="166">
        <f>IFERROR(I64/I60,0)</f>
        <v>0.13166014771163889</v>
      </c>
      <c r="J65" s="9"/>
      <c r="K65" s="136"/>
      <c r="L65" s="136"/>
      <c r="M65" s="136"/>
      <c r="N65" s="136"/>
      <c r="O65" s="139"/>
      <c r="P65" s="135"/>
      <c r="Q65" s="135"/>
      <c r="R65" s="135"/>
      <c r="S65" s="135"/>
      <c r="T65" s="135"/>
      <c r="U65" s="135"/>
      <c r="V65" s="135"/>
      <c r="W65" s="135"/>
      <c r="X65" s="135"/>
      <c r="Y65" s="135"/>
    </row>
    <row r="66" spans="1:34">
      <c r="A66" s="165" t="s">
        <v>31</v>
      </c>
      <c r="B66" s="14"/>
      <c r="C66" s="14"/>
      <c r="D66" s="14"/>
      <c r="E66" s="14"/>
      <c r="F66" s="14"/>
      <c r="G66" s="14"/>
      <c r="H66" s="164"/>
      <c r="I66" s="163"/>
      <c r="K66" s="146"/>
      <c r="L66" s="146"/>
      <c r="M66" s="146"/>
      <c r="N66" s="40"/>
      <c r="O66" s="146"/>
      <c r="P66" s="146"/>
      <c r="W66" s="162"/>
      <c r="X66" s="162"/>
      <c r="Y66" s="162"/>
      <c r="Z66" s="145"/>
      <c r="AA66" s="162"/>
      <c r="AB66" s="162"/>
      <c r="AC66" s="162"/>
      <c r="AD66" s="162"/>
      <c r="AE66" s="145"/>
      <c r="AF66" s="162"/>
      <c r="AG66" s="162"/>
      <c r="AH66" s="162"/>
    </row>
    <row r="67" spans="1:34">
      <c r="A67" s="150" t="s">
        <v>61</v>
      </c>
      <c r="B67" s="149">
        <v>407.46710413632184</v>
      </c>
      <c r="C67" s="149">
        <v>379.01631117888905</v>
      </c>
      <c r="D67" s="149">
        <v>382.48133365485779</v>
      </c>
      <c r="E67" s="149">
        <v>348.70562727275484</v>
      </c>
      <c r="F67" s="149">
        <v>392.32068427253705</v>
      </c>
      <c r="G67" s="149">
        <v>392.32542631388446</v>
      </c>
      <c r="H67" s="159">
        <v>1515.8330715140341</v>
      </c>
      <c r="I67" s="158">
        <v>1475.5580388897122</v>
      </c>
      <c r="K67" s="146"/>
      <c r="L67" s="161"/>
      <c r="M67" s="146"/>
      <c r="N67" s="160"/>
      <c r="O67" s="146"/>
      <c r="P67" s="146"/>
      <c r="W67" s="144"/>
      <c r="X67" s="144"/>
      <c r="Y67" s="144"/>
      <c r="Z67" s="145"/>
      <c r="AA67" s="144"/>
      <c r="AB67" s="144"/>
      <c r="AC67" s="144"/>
      <c r="AD67" s="144"/>
      <c r="AE67" s="145"/>
      <c r="AF67" s="144"/>
      <c r="AG67" s="144"/>
      <c r="AH67" s="144"/>
    </row>
    <row r="68" spans="1:34">
      <c r="A68" s="150" t="s">
        <v>60</v>
      </c>
      <c r="B68" s="149">
        <v>202.08359335125175</v>
      </c>
      <c r="C68" s="149">
        <v>158.5371514998825</v>
      </c>
      <c r="D68" s="149">
        <v>167.57852168128633</v>
      </c>
      <c r="E68" s="149">
        <v>146.86550277913491</v>
      </c>
      <c r="F68" s="149">
        <v>179.25771444910526</v>
      </c>
      <c r="G68" s="149">
        <v>156.35586574067759</v>
      </c>
      <c r="H68" s="159">
        <v>650.0576046502041</v>
      </c>
      <c r="I68" s="158">
        <v>682.00769855055842</v>
      </c>
      <c r="K68" s="146"/>
      <c r="L68" s="146"/>
      <c r="M68" s="146"/>
      <c r="N68" s="40"/>
      <c r="O68" s="146"/>
      <c r="W68" s="144"/>
      <c r="X68" s="144"/>
      <c r="Y68" s="144"/>
      <c r="Z68" s="145"/>
      <c r="AA68" s="144"/>
      <c r="AB68" s="144"/>
      <c r="AC68" s="144"/>
      <c r="AD68" s="144"/>
      <c r="AE68" s="145"/>
      <c r="AF68" s="144"/>
      <c r="AG68" s="144"/>
      <c r="AH68" s="144"/>
    </row>
    <row r="69" spans="1:34">
      <c r="A69" s="156" t="s">
        <v>59</v>
      </c>
      <c r="B69" s="155">
        <f>IFERROR(B68/B67,0)</f>
        <v>0.4959506946691894</v>
      </c>
      <c r="C69" s="155">
        <f>IFERROR(C68/C67,0)</f>
        <v>0.41828582787577112</v>
      </c>
      <c r="D69" s="155">
        <f>IFERROR(D68/D67,0)</f>
        <v>0.43813516356462318</v>
      </c>
      <c r="E69" s="155">
        <f>IFERROR(E68/E67,0)</f>
        <v>0.42117330863794133</v>
      </c>
      <c r="F69" s="155">
        <f>IFERROR(F68/F67,0)</f>
        <v>0.45691629739455347</v>
      </c>
      <c r="G69" s="155">
        <f>IFERROR(G68/G67,0)</f>
        <v>0.39853615201473913</v>
      </c>
      <c r="H69" s="154">
        <f>IFERROR(H68/H67,0)</f>
        <v>0.42884511287309357</v>
      </c>
      <c r="I69" s="153">
        <f>IFERROR(I68/I67,0)</f>
        <v>0.46220323469196578</v>
      </c>
      <c r="K69" s="146"/>
      <c r="L69" s="146"/>
      <c r="M69" s="146"/>
      <c r="N69" s="40"/>
      <c r="O69" s="146"/>
      <c r="W69" s="152"/>
      <c r="X69" s="152"/>
      <c r="Y69" s="152"/>
      <c r="Z69" s="145"/>
      <c r="AA69" s="152"/>
      <c r="AB69" s="152"/>
      <c r="AC69" s="152"/>
      <c r="AD69" s="152"/>
      <c r="AE69" s="145"/>
      <c r="AF69" s="152"/>
      <c r="AG69" s="152"/>
      <c r="AH69" s="152"/>
    </row>
    <row r="70" spans="1:34" ht="5.25" customHeight="1">
      <c r="A70" s="150"/>
      <c r="B70" s="149"/>
      <c r="C70" s="149"/>
      <c r="D70" s="149"/>
      <c r="E70" s="149"/>
      <c r="F70" s="149"/>
      <c r="G70" s="149"/>
      <c r="H70" s="148"/>
      <c r="I70" s="151"/>
      <c r="K70" s="146"/>
      <c r="L70" s="146"/>
      <c r="M70" s="146"/>
      <c r="N70" s="40"/>
      <c r="O70" s="146"/>
      <c r="W70" s="144"/>
      <c r="X70" s="144"/>
      <c r="Y70" s="144"/>
      <c r="Z70" s="145"/>
      <c r="AA70" s="144"/>
      <c r="AB70" s="144"/>
      <c r="AC70" s="144"/>
      <c r="AD70" s="144"/>
      <c r="AE70" s="145"/>
      <c r="AF70" s="144"/>
      <c r="AG70" s="144"/>
      <c r="AH70" s="144"/>
    </row>
    <row r="71" spans="1:34">
      <c r="A71" s="150" t="s">
        <v>58</v>
      </c>
      <c r="B71" s="149">
        <v>40.331999999999994</v>
      </c>
      <c r="C71" s="149">
        <v>63.598000000000013</v>
      </c>
      <c r="D71" s="149">
        <v>32.74</v>
      </c>
      <c r="E71" s="149">
        <v>50.207000000000001</v>
      </c>
      <c r="F71" s="149">
        <v>71.12700000000001</v>
      </c>
      <c r="G71" s="149">
        <v>101.04399999999998</v>
      </c>
      <c r="H71" s="148">
        <v>255.11799999999999</v>
      </c>
      <c r="I71" s="147">
        <v>185.67500000000001</v>
      </c>
      <c r="K71" s="146"/>
      <c r="L71" s="146"/>
      <c r="M71" s="146"/>
      <c r="N71" s="40"/>
      <c r="O71" s="146"/>
      <c r="W71" s="144"/>
      <c r="X71" s="144"/>
      <c r="Y71" s="144"/>
      <c r="Z71" s="145"/>
      <c r="AA71" s="144"/>
      <c r="AB71" s="144"/>
      <c r="AC71" s="144"/>
      <c r="AD71" s="144"/>
      <c r="AE71" s="145"/>
      <c r="AF71" s="144"/>
      <c r="AG71" s="144"/>
      <c r="AH71" s="144"/>
    </row>
    <row r="72" spans="1:34" ht="13.5" customHeight="1">
      <c r="A72" s="169" t="s">
        <v>57</v>
      </c>
      <c r="B72" s="168">
        <f>IFERROR(B71/B67,0)</f>
        <v>9.8982223572351383E-2</v>
      </c>
      <c r="C72" s="168">
        <f>IFERROR(C71/C67,0)</f>
        <v>0.16779752776914889</v>
      </c>
      <c r="D72" s="168">
        <f>IFERROR(D71/D67,0)</f>
        <v>8.5598948547757917E-2</v>
      </c>
      <c r="E72" s="168">
        <f>IFERROR(E71/E67,0)</f>
        <v>0.14398104324461755</v>
      </c>
      <c r="F72" s="168">
        <f>IFERROR(F71/F67,0)</f>
        <v>0.18129811363855991</v>
      </c>
      <c r="G72" s="168">
        <f>IFERROR(G71/G67,0)</f>
        <v>0.2575514948122648</v>
      </c>
      <c r="H72" s="167">
        <f>IFERROR(H71/H67,0)</f>
        <v>0.16830217310484244</v>
      </c>
      <c r="I72" s="166">
        <f>IFERROR(I71/I67,0)</f>
        <v>0.12583374906737771</v>
      </c>
      <c r="J72" s="9"/>
      <c r="K72" s="136"/>
      <c r="L72" s="136"/>
      <c r="M72" s="136"/>
      <c r="N72" s="136"/>
      <c r="O72" s="139"/>
      <c r="P72" s="135"/>
      <c r="Q72" s="135"/>
      <c r="R72" s="135"/>
      <c r="S72" s="135"/>
      <c r="T72" s="135"/>
      <c r="U72" s="135"/>
      <c r="V72" s="135"/>
      <c r="W72" s="135"/>
      <c r="X72" s="135"/>
      <c r="Y72" s="135"/>
    </row>
    <row r="73" spans="1:34">
      <c r="A73" s="165" t="s">
        <v>32</v>
      </c>
      <c r="B73" s="14"/>
      <c r="C73" s="14"/>
      <c r="D73" s="14"/>
      <c r="E73" s="14"/>
      <c r="F73" s="14"/>
      <c r="G73" s="170"/>
      <c r="H73" s="164"/>
      <c r="I73" s="163"/>
      <c r="K73" s="146"/>
      <c r="L73" s="146"/>
      <c r="M73" s="146"/>
      <c r="N73" s="40"/>
      <c r="O73" s="146"/>
      <c r="W73" s="162"/>
      <c r="X73" s="162"/>
      <c r="Y73" s="162"/>
      <c r="Z73" s="145"/>
      <c r="AA73" s="162"/>
      <c r="AB73" s="162"/>
      <c r="AC73" s="162"/>
      <c r="AD73" s="162"/>
      <c r="AE73" s="145"/>
      <c r="AF73" s="162"/>
      <c r="AG73" s="162"/>
      <c r="AH73" s="162"/>
    </row>
    <row r="74" spans="1:34">
      <c r="A74" s="150" t="s">
        <v>61</v>
      </c>
      <c r="B74" s="149">
        <v>627.8728453145452</v>
      </c>
      <c r="C74" s="149">
        <v>615.60484539357731</v>
      </c>
      <c r="D74" s="149">
        <v>594.3915800134539</v>
      </c>
      <c r="E74" s="149">
        <v>519.98756460500636</v>
      </c>
      <c r="F74" s="149">
        <v>570.98499560393998</v>
      </c>
      <c r="G74" s="149">
        <v>570.23794102167039</v>
      </c>
      <c r="H74" s="159">
        <v>2255.6020812440706</v>
      </c>
      <c r="I74" s="158">
        <v>2500.5838055740664</v>
      </c>
      <c r="K74" s="146"/>
      <c r="L74" s="161"/>
      <c r="M74" s="146"/>
      <c r="N74" s="160"/>
      <c r="O74" s="146"/>
      <c r="W74" s="144"/>
      <c r="X74" s="144"/>
      <c r="Y74" s="144"/>
      <c r="Z74" s="145"/>
      <c r="AA74" s="144"/>
      <c r="AB74" s="144"/>
      <c r="AC74" s="144"/>
      <c r="AD74" s="144"/>
      <c r="AE74" s="145"/>
      <c r="AF74" s="144"/>
      <c r="AG74" s="144"/>
      <c r="AH74" s="144"/>
    </row>
    <row r="75" spans="1:34">
      <c r="A75" s="150" t="s">
        <v>60</v>
      </c>
      <c r="B75" s="149">
        <v>203.57696424322677</v>
      </c>
      <c r="C75" s="149">
        <v>204.41761521630826</v>
      </c>
      <c r="D75" s="149">
        <v>200.42377136977046</v>
      </c>
      <c r="E75" s="149">
        <v>170.54487886751008</v>
      </c>
      <c r="F75" s="149">
        <v>204.49365906675649</v>
      </c>
      <c r="G75" s="149">
        <v>168.36477282095757</v>
      </c>
      <c r="H75" s="159">
        <v>743.8270821249946</v>
      </c>
      <c r="I75" s="158">
        <v>867.18691774111551</v>
      </c>
      <c r="K75" s="146"/>
      <c r="L75" s="146"/>
      <c r="M75" s="146"/>
      <c r="N75" s="40"/>
      <c r="O75" s="146"/>
      <c r="W75" s="144"/>
      <c r="X75" s="144"/>
      <c r="Y75" s="144"/>
      <c r="Z75" s="145"/>
      <c r="AA75" s="144"/>
      <c r="AB75" s="144"/>
      <c r="AC75" s="144"/>
      <c r="AD75" s="144"/>
      <c r="AE75" s="145"/>
      <c r="AF75" s="144"/>
      <c r="AG75" s="144"/>
      <c r="AH75" s="144"/>
    </row>
    <row r="76" spans="1:34">
      <c r="A76" s="156" t="s">
        <v>59</v>
      </c>
      <c r="B76" s="155">
        <f>IFERROR(B75/B74,0)</f>
        <v>0.32423278974780462</v>
      </c>
      <c r="C76" s="155">
        <f>IFERROR(C75/C74,0)</f>
        <v>0.33205978923966567</v>
      </c>
      <c r="D76" s="155">
        <f>IFERROR(D75/D74,0)</f>
        <v>0.33719147126080407</v>
      </c>
      <c r="E76" s="155">
        <f>IFERROR(E75/E74,0)</f>
        <v>0.32797876425575601</v>
      </c>
      <c r="F76" s="155">
        <f>IFERROR(F75/F74,0)</f>
        <v>0.358141913782621</v>
      </c>
      <c r="G76" s="155">
        <f>IFERROR(G75/G74,0)</f>
        <v>0.29525354366864076</v>
      </c>
      <c r="H76" s="154">
        <f>IFERROR(H75/H74,0)</f>
        <v>0.32976875146113493</v>
      </c>
      <c r="I76" s="153">
        <f>IFERROR(I75/I74,0)</f>
        <v>0.34679378303901032</v>
      </c>
      <c r="K76" s="146"/>
      <c r="L76" s="146"/>
      <c r="M76" s="146"/>
      <c r="N76" s="40"/>
      <c r="O76" s="146"/>
      <c r="W76" s="152"/>
      <c r="X76" s="152"/>
      <c r="Y76" s="152"/>
      <c r="Z76" s="145"/>
      <c r="AA76" s="152"/>
      <c r="AB76" s="152"/>
      <c r="AC76" s="152"/>
      <c r="AD76" s="152"/>
      <c r="AE76" s="145"/>
      <c r="AF76" s="152"/>
      <c r="AG76" s="152"/>
      <c r="AH76" s="152"/>
    </row>
    <row r="77" spans="1:34" ht="5.25" customHeight="1">
      <c r="A77" s="150"/>
      <c r="B77" s="149"/>
      <c r="C77" s="149"/>
      <c r="D77" s="149"/>
      <c r="E77" s="149"/>
      <c r="F77" s="149"/>
      <c r="G77" s="149"/>
      <c r="H77" s="148"/>
      <c r="I77" s="151"/>
      <c r="K77" s="146"/>
      <c r="L77" s="146"/>
      <c r="M77" s="146"/>
      <c r="N77" s="40"/>
      <c r="O77" s="146"/>
      <c r="W77" s="144"/>
      <c r="X77" s="144"/>
      <c r="Y77" s="144"/>
      <c r="Z77" s="145"/>
      <c r="AA77" s="144"/>
      <c r="AB77" s="144"/>
      <c r="AC77" s="144"/>
      <c r="AD77" s="144"/>
      <c r="AE77" s="145"/>
      <c r="AF77" s="144"/>
      <c r="AG77" s="144"/>
      <c r="AH77" s="144"/>
    </row>
    <row r="78" spans="1:34" ht="13.5" customHeight="1">
      <c r="A78" s="150" t="s">
        <v>58</v>
      </c>
      <c r="B78" s="149">
        <v>96.836999999999989</v>
      </c>
      <c r="C78" s="149">
        <v>149.35500000000002</v>
      </c>
      <c r="D78" s="149">
        <v>93.111999999999995</v>
      </c>
      <c r="E78" s="149">
        <v>90.387</v>
      </c>
      <c r="F78" s="149">
        <v>78.14500000000001</v>
      </c>
      <c r="G78" s="149">
        <v>276.51199999999994</v>
      </c>
      <c r="H78" s="148">
        <v>538.15599999999995</v>
      </c>
      <c r="I78" s="147">
        <v>580.91800000000001</v>
      </c>
      <c r="K78" s="146"/>
      <c r="L78" s="146"/>
      <c r="M78" s="146"/>
      <c r="N78" s="40"/>
      <c r="O78" s="146"/>
      <c r="W78" s="144"/>
      <c r="X78" s="144"/>
      <c r="Y78" s="144"/>
      <c r="Z78" s="145"/>
      <c r="AA78" s="144"/>
      <c r="AB78" s="144"/>
      <c r="AC78" s="144"/>
      <c r="AD78" s="144"/>
      <c r="AE78" s="145"/>
      <c r="AF78" s="144"/>
      <c r="AG78" s="144"/>
      <c r="AH78" s="144"/>
    </row>
    <row r="79" spans="1:34" ht="13.5" customHeight="1">
      <c r="A79" s="169" t="s">
        <v>57</v>
      </c>
      <c r="B79" s="168">
        <f>IFERROR(B78/B74,0)</f>
        <v>0.15423027245506626</v>
      </c>
      <c r="C79" s="168">
        <f>IFERROR(C78/C74,0)</f>
        <v>0.24261504943891765</v>
      </c>
      <c r="D79" s="168">
        <f>IFERROR(D78/D74,0)</f>
        <v>0.15665094044214495</v>
      </c>
      <c r="E79" s="168">
        <f>IFERROR(E78/E74,0)</f>
        <v>0.17382531074307497</v>
      </c>
      <c r="F79" s="168">
        <f>IFERROR(F78/F74,0)</f>
        <v>0.13685998861904383</v>
      </c>
      <c r="G79" s="168">
        <f>IFERROR(G78/G74,0)</f>
        <v>0.48490635243348679</v>
      </c>
      <c r="H79" s="167">
        <f>IFERROR(H78/H74,0)</f>
        <v>0.23858640869101416</v>
      </c>
      <c r="I79" s="166">
        <f>IFERROR(I78/I74,0)</f>
        <v>0.23231294976200045</v>
      </c>
      <c r="J79" s="9"/>
      <c r="K79" s="136"/>
      <c r="L79" s="136"/>
      <c r="M79" s="136"/>
      <c r="N79" s="136"/>
      <c r="O79" s="139"/>
      <c r="P79" s="135"/>
      <c r="Q79" s="135"/>
      <c r="R79" s="135"/>
      <c r="S79" s="135"/>
      <c r="T79" s="135"/>
      <c r="U79" s="135"/>
      <c r="V79" s="135"/>
      <c r="W79" s="135"/>
      <c r="X79" s="135"/>
      <c r="Y79" s="135"/>
    </row>
    <row r="80" spans="1:34">
      <c r="A80" s="165" t="s">
        <v>33</v>
      </c>
      <c r="B80" s="14"/>
      <c r="C80" s="14"/>
      <c r="D80" s="14"/>
      <c r="E80" s="14"/>
      <c r="F80" s="14"/>
      <c r="G80" s="14"/>
      <c r="H80" s="164"/>
      <c r="I80" s="163"/>
      <c r="K80" s="146"/>
      <c r="L80" s="146"/>
      <c r="M80" s="146"/>
      <c r="N80" s="40"/>
      <c r="O80" s="146"/>
      <c r="W80" s="162"/>
      <c r="X80" s="162"/>
      <c r="Y80" s="162"/>
      <c r="Z80" s="136"/>
      <c r="AA80" s="162"/>
      <c r="AB80" s="162"/>
      <c r="AC80" s="162"/>
      <c r="AD80" s="162"/>
      <c r="AE80" s="136"/>
      <c r="AF80" s="162"/>
      <c r="AG80" s="162"/>
      <c r="AH80" s="162"/>
    </row>
    <row r="81" spans="1:34">
      <c r="A81" s="150" t="s">
        <v>61</v>
      </c>
      <c r="B81" s="149">
        <v>115.2836976608541</v>
      </c>
      <c r="C81" s="149">
        <v>130.03157014875762</v>
      </c>
      <c r="D81" s="149">
        <v>128.24984731482448</v>
      </c>
      <c r="E81" s="149">
        <v>96.744830939332019</v>
      </c>
      <c r="F81" s="149">
        <v>86.874106119011742</v>
      </c>
      <c r="G81" s="149">
        <v>95.100897511200344</v>
      </c>
      <c r="H81" s="159">
        <v>406.96968188436858</v>
      </c>
      <c r="I81" s="158">
        <v>481.18754618636001</v>
      </c>
      <c r="K81" s="146"/>
      <c r="L81" s="161"/>
      <c r="M81" s="146"/>
      <c r="N81" s="160"/>
      <c r="O81" s="146"/>
      <c r="W81" s="144"/>
      <c r="X81" s="144"/>
      <c r="Y81" s="144"/>
      <c r="Z81" s="136"/>
      <c r="AA81" s="144"/>
      <c r="AB81" s="144"/>
      <c r="AC81" s="144"/>
      <c r="AD81" s="144"/>
      <c r="AE81" s="136"/>
      <c r="AF81" s="144"/>
      <c r="AG81" s="144"/>
      <c r="AH81" s="144"/>
    </row>
    <row r="82" spans="1:34">
      <c r="A82" s="150" t="s">
        <v>60</v>
      </c>
      <c r="B82" s="149">
        <v>61.222163413024987</v>
      </c>
      <c r="C82" s="149">
        <v>72.961083060418417</v>
      </c>
      <c r="D82" s="149">
        <v>68.396941596410954</v>
      </c>
      <c r="E82" s="149">
        <v>46.09150283814094</v>
      </c>
      <c r="F82" s="149">
        <v>40.925267084141268</v>
      </c>
      <c r="G82" s="149">
        <v>46.604937369307066</v>
      </c>
      <c r="H82" s="159">
        <v>202.01864888800023</v>
      </c>
      <c r="I82" s="158">
        <v>264.42667407358431</v>
      </c>
      <c r="K82" s="146"/>
      <c r="L82" s="146"/>
      <c r="M82" s="146"/>
      <c r="N82" s="40"/>
      <c r="O82" s="146"/>
      <c r="W82" s="144"/>
      <c r="X82" s="144"/>
      <c r="Y82" s="144"/>
      <c r="Z82" s="136"/>
      <c r="AA82" s="157"/>
      <c r="AB82" s="144"/>
      <c r="AC82" s="144"/>
      <c r="AD82" s="144"/>
      <c r="AE82" s="136"/>
      <c r="AF82" s="157"/>
      <c r="AG82" s="157"/>
      <c r="AH82" s="157"/>
    </row>
    <row r="83" spans="1:34">
      <c r="A83" s="156" t="s">
        <v>59</v>
      </c>
      <c r="B83" s="155">
        <f>IFERROR(B82/B81,0)</f>
        <v>0.53105655574243149</v>
      </c>
      <c r="C83" s="155">
        <f>IFERROR(C82/C81,0)</f>
        <v>0.5611028381565345</v>
      </c>
      <c r="D83" s="155">
        <f>IFERROR(D82/D81,0)</f>
        <v>0.53331012105232278</v>
      </c>
      <c r="E83" s="155">
        <f>IFERROR(E82/E81,0)</f>
        <v>0.4764234160173848</v>
      </c>
      <c r="F83" s="155">
        <f>IFERROR(F82/F81,0)</f>
        <v>0.47108705818597291</v>
      </c>
      <c r="G83" s="155">
        <f>IFERROR(G82/G81,0)</f>
        <v>0.49005780795936493</v>
      </c>
      <c r="H83" s="154">
        <f>IFERROR(H82/H81,0)</f>
        <v>0.49639729414880429</v>
      </c>
      <c r="I83" s="153">
        <f>IFERROR(I82/I81,0)</f>
        <v>0.54952933875635679</v>
      </c>
      <c r="K83" s="146"/>
      <c r="L83" s="146"/>
      <c r="M83" s="146"/>
      <c r="N83" s="40"/>
      <c r="O83" s="146"/>
      <c r="W83" s="152"/>
      <c r="X83" s="152"/>
      <c r="Y83" s="152"/>
      <c r="Z83" s="136"/>
      <c r="AA83" s="152"/>
      <c r="AB83" s="152"/>
      <c r="AC83" s="152"/>
      <c r="AD83" s="152"/>
      <c r="AE83" s="136"/>
      <c r="AF83" s="152"/>
      <c r="AG83" s="152"/>
      <c r="AH83" s="152"/>
    </row>
    <row r="84" spans="1:34" ht="6" customHeight="1">
      <c r="A84" s="150"/>
      <c r="B84" s="149"/>
      <c r="C84" s="149"/>
      <c r="D84" s="149"/>
      <c r="E84" s="149"/>
      <c r="F84" s="149"/>
      <c r="G84" s="149"/>
      <c r="H84" s="148"/>
      <c r="I84" s="151"/>
      <c r="K84" s="146"/>
      <c r="L84" s="146"/>
      <c r="M84" s="146"/>
      <c r="N84" s="40"/>
      <c r="O84" s="146"/>
      <c r="W84" s="144"/>
      <c r="X84" s="144"/>
      <c r="Y84" s="144"/>
      <c r="Z84" s="136"/>
      <c r="AA84" s="144"/>
      <c r="AB84" s="144"/>
      <c r="AC84" s="144"/>
      <c r="AD84" s="144"/>
      <c r="AE84" s="136"/>
      <c r="AF84" s="144"/>
      <c r="AG84" s="144"/>
      <c r="AH84" s="144"/>
    </row>
    <row r="85" spans="1:34" ht="15" customHeight="1">
      <c r="A85" s="150" t="s">
        <v>58</v>
      </c>
      <c r="B85" s="149">
        <v>11.059999999999999</v>
      </c>
      <c r="C85" s="149">
        <v>12.786000000000001</v>
      </c>
      <c r="D85" s="149">
        <v>8.6959999999999997</v>
      </c>
      <c r="E85" s="149">
        <v>8.0589999999999993</v>
      </c>
      <c r="F85" s="149">
        <v>33.257999999999996</v>
      </c>
      <c r="G85" s="149">
        <v>40.725000000000001</v>
      </c>
      <c r="H85" s="148">
        <v>90.738</v>
      </c>
      <c r="I85" s="147">
        <v>55.271999999999998</v>
      </c>
      <c r="K85" s="146"/>
      <c r="L85" s="146"/>
      <c r="M85" s="146"/>
      <c r="N85" s="40"/>
      <c r="O85" s="146"/>
      <c r="W85" s="144"/>
      <c r="X85" s="144"/>
      <c r="Y85" s="144"/>
      <c r="Z85" s="145"/>
      <c r="AA85" s="144"/>
      <c r="AB85" s="144"/>
      <c r="AC85" s="144"/>
      <c r="AD85" s="144"/>
      <c r="AE85" s="145"/>
      <c r="AF85" s="144"/>
      <c r="AG85" s="144"/>
      <c r="AH85" s="144"/>
    </row>
    <row r="86" spans="1:34" ht="13.5" customHeight="1">
      <c r="A86" s="169" t="s">
        <v>57</v>
      </c>
      <c r="B86" s="168">
        <f>IFERROR(B85/B81,0)</f>
        <v>9.5937241990074959E-2</v>
      </c>
      <c r="C86" s="168">
        <f>IFERROR(C85/C81,0)</f>
        <v>9.8329966987037609E-2</v>
      </c>
      <c r="D86" s="168">
        <f>IFERROR(D85/D81,0)</f>
        <v>6.780514895002783E-2</v>
      </c>
      <c r="E86" s="168">
        <f>IFERROR(E85/E81,0)</f>
        <v>8.3301608176396938E-2</v>
      </c>
      <c r="F86" s="168">
        <f>IFERROR(F85/F81,0)</f>
        <v>0.38282983832304129</v>
      </c>
      <c r="G86" s="168">
        <f>IFERROR(G85/G81,0)</f>
        <v>0.42822939704857871</v>
      </c>
      <c r="H86" s="167">
        <f>IFERROR(H85/H81,0)</f>
        <v>0.22296009761675856</v>
      </c>
      <c r="I86" s="166">
        <f>IFERROR(I85/I81,0)</f>
        <v>0.11486581570544971</v>
      </c>
      <c r="J86" s="9"/>
      <c r="K86" s="136"/>
      <c r="L86" s="136"/>
      <c r="M86" s="136"/>
      <c r="N86" s="136"/>
      <c r="O86" s="139"/>
      <c r="P86" s="135"/>
      <c r="Q86" s="135"/>
      <c r="R86" s="135"/>
      <c r="S86" s="135"/>
      <c r="T86" s="135"/>
      <c r="U86" s="135"/>
      <c r="V86" s="135"/>
      <c r="W86" s="135"/>
      <c r="X86" s="135"/>
      <c r="Y86" s="135"/>
    </row>
    <row r="87" spans="1:34">
      <c r="A87" s="165" t="s">
        <v>34</v>
      </c>
      <c r="B87" s="14"/>
      <c r="C87" s="14"/>
      <c r="D87" s="14"/>
      <c r="E87" s="14"/>
      <c r="F87" s="14"/>
      <c r="G87" s="14"/>
      <c r="H87" s="164"/>
      <c r="I87" s="163"/>
      <c r="K87" s="146"/>
      <c r="L87" s="146"/>
      <c r="M87" s="146"/>
      <c r="N87" s="40"/>
      <c r="O87" s="146"/>
      <c r="W87" s="162"/>
      <c r="X87" s="162"/>
      <c r="Y87" s="162"/>
      <c r="Z87" s="136"/>
      <c r="AA87" s="162"/>
      <c r="AB87" s="162"/>
      <c r="AC87" s="162"/>
      <c r="AD87" s="162"/>
      <c r="AE87" s="136"/>
      <c r="AF87" s="162"/>
      <c r="AG87" s="162"/>
      <c r="AH87" s="162"/>
    </row>
    <row r="88" spans="1:34">
      <c r="A88" s="150" t="s">
        <v>61</v>
      </c>
      <c r="B88" s="149">
        <v>94.885436637551891</v>
      </c>
      <c r="C88" s="149">
        <v>96.571396426730928</v>
      </c>
      <c r="D88" s="149">
        <v>93.714156582801962</v>
      </c>
      <c r="E88" s="149">
        <v>85.00974855678993</v>
      </c>
      <c r="F88" s="149">
        <v>95.156826131802717</v>
      </c>
      <c r="G88" s="149">
        <v>96.097679640062552</v>
      </c>
      <c r="H88" s="159">
        <v>369.97841091145716</v>
      </c>
      <c r="I88" s="158">
        <v>362.02047007468587</v>
      </c>
      <c r="K88" s="146"/>
      <c r="L88" s="161"/>
      <c r="M88" s="146"/>
      <c r="N88" s="160"/>
      <c r="O88" s="146"/>
      <c r="W88" s="144"/>
      <c r="X88" s="144"/>
      <c r="Y88" s="144"/>
      <c r="Z88" s="136"/>
      <c r="AA88" s="144"/>
      <c r="AB88" s="144"/>
      <c r="AC88" s="144"/>
      <c r="AD88" s="144"/>
      <c r="AE88" s="136"/>
      <c r="AF88" s="144"/>
      <c r="AG88" s="144"/>
      <c r="AH88" s="144"/>
    </row>
    <row r="89" spans="1:34">
      <c r="A89" s="150" t="s">
        <v>60</v>
      </c>
      <c r="B89" s="149">
        <v>28.657263192512794</v>
      </c>
      <c r="C89" s="149">
        <v>31.535098264481135</v>
      </c>
      <c r="D89" s="149">
        <v>27.601258230271668</v>
      </c>
      <c r="E89" s="149">
        <v>29.038903155446313</v>
      </c>
      <c r="F89" s="149">
        <v>34.967787891515549</v>
      </c>
      <c r="G89" s="149">
        <v>33.244041511330295</v>
      </c>
      <c r="H89" s="159">
        <v>124.85199078856382</v>
      </c>
      <c r="I89" s="158">
        <v>109.30899672430742</v>
      </c>
      <c r="K89" s="146"/>
      <c r="L89" s="146"/>
      <c r="M89" s="146"/>
      <c r="N89" s="40"/>
      <c r="O89" s="146"/>
      <c r="W89" s="144"/>
      <c r="X89" s="144"/>
      <c r="Y89" s="144"/>
      <c r="Z89" s="136"/>
      <c r="AA89" s="144"/>
      <c r="AB89" s="144"/>
      <c r="AC89" s="144"/>
      <c r="AD89" s="144"/>
      <c r="AE89" s="136"/>
      <c r="AF89" s="157"/>
      <c r="AG89" s="157"/>
      <c r="AH89" s="157"/>
    </row>
    <row r="90" spans="1:34">
      <c r="A90" s="156" t="s">
        <v>59</v>
      </c>
      <c r="B90" s="155">
        <f>IFERROR(B89/B88,0)</f>
        <v>0.30201961658224996</v>
      </c>
      <c r="C90" s="155">
        <f>IFERROR(C89/C88,0)</f>
        <v>0.32654698421397405</v>
      </c>
      <c r="D90" s="155">
        <f>IFERROR(D89/D88,0)</f>
        <v>0.29452602719509441</v>
      </c>
      <c r="E90" s="155">
        <f>IFERROR(E89/E88,0)</f>
        <v>0.3415949776165631</v>
      </c>
      <c r="F90" s="155">
        <f>IFERROR(F89/F88,0)</f>
        <v>0.36747534898948081</v>
      </c>
      <c r="G90" s="155">
        <f>IFERROR(G89/G88,0)</f>
        <v>0.34594010631523148</v>
      </c>
      <c r="H90" s="154">
        <f>IFERROR(H89/H88,0)</f>
        <v>0.33745750321210843</v>
      </c>
      <c r="I90" s="153">
        <f>IFERROR(I89/I88,0)</f>
        <v>0.3019414805515187</v>
      </c>
      <c r="K90" s="146"/>
      <c r="L90" s="146"/>
      <c r="M90" s="146"/>
      <c r="N90" s="40"/>
      <c r="O90" s="146"/>
      <c r="W90" s="152"/>
      <c r="X90" s="152"/>
      <c r="Y90" s="152"/>
      <c r="Z90" s="136"/>
      <c r="AA90" s="152"/>
      <c r="AB90" s="152"/>
      <c r="AC90" s="152"/>
      <c r="AD90" s="152"/>
      <c r="AE90" s="136"/>
      <c r="AF90" s="152"/>
      <c r="AG90" s="152"/>
      <c r="AH90" s="152"/>
    </row>
    <row r="91" spans="1:34" ht="5.25" customHeight="1">
      <c r="A91" s="150"/>
      <c r="B91" s="149"/>
      <c r="C91" s="149"/>
      <c r="D91" s="149"/>
      <c r="E91" s="149"/>
      <c r="F91" s="149"/>
      <c r="G91" s="149"/>
      <c r="H91" s="148"/>
      <c r="I91" s="151"/>
      <c r="K91" s="146"/>
      <c r="L91" s="146"/>
      <c r="M91" s="146"/>
      <c r="N91" s="40"/>
      <c r="O91" s="146"/>
      <c r="W91" s="144"/>
      <c r="X91" s="144"/>
      <c r="Y91" s="144"/>
      <c r="Z91" s="136"/>
      <c r="AA91" s="144"/>
      <c r="AB91" s="144"/>
      <c r="AC91" s="144"/>
      <c r="AD91" s="144"/>
      <c r="AE91" s="136"/>
      <c r="AF91" s="144"/>
      <c r="AG91" s="144"/>
      <c r="AH91" s="144"/>
    </row>
    <row r="92" spans="1:34" ht="15.75" customHeight="1">
      <c r="A92" s="150" t="s">
        <v>58</v>
      </c>
      <c r="B92" s="149">
        <v>1.6830000000000007</v>
      </c>
      <c r="C92" s="149">
        <v>20.564999999999998</v>
      </c>
      <c r="D92" s="149">
        <v>16.966000000000001</v>
      </c>
      <c r="E92" s="149">
        <v>6.0739999999999981</v>
      </c>
      <c r="F92" s="149">
        <v>1.1110000000000007</v>
      </c>
      <c r="G92" s="149">
        <v>13.477</v>
      </c>
      <c r="H92" s="148">
        <v>37.628</v>
      </c>
      <c r="I92" s="147">
        <v>29.960999999999999</v>
      </c>
      <c r="K92" s="146"/>
      <c r="L92" s="146"/>
      <c r="M92" s="146"/>
      <c r="N92" s="40"/>
      <c r="O92" s="146"/>
      <c r="W92" s="144"/>
      <c r="X92" s="144"/>
      <c r="Y92" s="144"/>
      <c r="Z92" s="145"/>
      <c r="AA92" s="144"/>
      <c r="AB92" s="144"/>
      <c r="AC92" s="144"/>
      <c r="AD92" s="144"/>
      <c r="AE92" s="145"/>
      <c r="AF92" s="144"/>
      <c r="AG92" s="144"/>
      <c r="AH92" s="144"/>
    </row>
    <row r="93" spans="1:34" ht="13.5" customHeight="1" thickBot="1">
      <c r="A93" s="143" t="s">
        <v>57</v>
      </c>
      <c r="B93" s="142">
        <f>IFERROR(B92/B88,0)</f>
        <v>1.7737179272608587E-2</v>
      </c>
      <c r="C93" s="142">
        <f>IFERROR(C92/C88,0)</f>
        <v>0.21295125431475703</v>
      </c>
      <c r="D93" s="142">
        <f>IFERROR(D92/D88,0)</f>
        <v>0.18103988360616086</v>
      </c>
      <c r="E93" s="142">
        <f>IFERROR(E92/E88,0)</f>
        <v>7.1450628935131155E-2</v>
      </c>
      <c r="F93" s="142">
        <f>IFERROR(F92/F88,0)</f>
        <v>1.1675462971633195E-2</v>
      </c>
      <c r="G93" s="142">
        <f>IFERROR(G92/G88,0)</f>
        <v>0.14024272022465689</v>
      </c>
      <c r="H93" s="141">
        <f>IFERROR(H92/H88,0)</f>
        <v>0.10170323156776057</v>
      </c>
      <c r="I93" s="140">
        <f>IFERROR(I92/I88,0)</f>
        <v>8.2760513497534979E-2</v>
      </c>
      <c r="J93" s="9"/>
      <c r="K93" s="136"/>
      <c r="L93" s="136"/>
      <c r="M93" s="136"/>
      <c r="N93" s="136"/>
      <c r="O93" s="139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spans="1:34" ht="3" customHeight="1">
      <c r="A94" s="15"/>
      <c r="B94" s="15"/>
      <c r="C94" s="15"/>
      <c r="D94" s="15"/>
      <c r="E94" s="15"/>
      <c r="F94" s="15"/>
      <c r="G94" s="15"/>
      <c r="H94" s="15"/>
      <c r="I94" s="15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</row>
    <row r="95" spans="1:34">
      <c r="A95" s="138" t="s">
        <v>56</v>
      </c>
      <c r="B95" s="15"/>
      <c r="C95" s="15"/>
      <c r="D95" s="15"/>
      <c r="E95" s="15"/>
      <c r="F95" s="15"/>
      <c r="G95" s="15"/>
      <c r="H95" s="15"/>
      <c r="I95" s="15"/>
      <c r="W95" s="136"/>
      <c r="X95" s="136"/>
      <c r="Y95" s="136"/>
      <c r="Z95" s="137"/>
      <c r="AA95" s="136"/>
      <c r="AB95" s="136"/>
      <c r="AC95" s="136"/>
      <c r="AD95" s="136"/>
      <c r="AE95" s="136"/>
      <c r="AF95" s="136"/>
      <c r="AG95" s="136"/>
      <c r="AH95" s="136"/>
    </row>
    <row r="96" spans="1:34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</sheetData>
  <mergeCells count="1">
    <mergeCell ref="A1:D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J19" sqref="J19"/>
    </sheetView>
  </sheetViews>
  <sheetFormatPr defaultColWidth="9.19921875" defaultRowHeight="12.75" outlineLevelRow="1"/>
  <cols>
    <col min="1" max="1" width="9.19921875" style="9"/>
    <col min="2" max="2" width="28.73046875" style="8" customWidth="1"/>
    <col min="3" max="8" width="15.46484375" style="8" customWidth="1"/>
    <col min="9" max="9" width="15" style="101" customWidth="1"/>
    <col min="10" max="10" width="13.46484375" style="99" customWidth="1"/>
    <col min="11" max="11" width="14.265625" style="102" customWidth="1"/>
    <col min="12" max="12" width="9.19921875" style="99" customWidth="1"/>
    <col min="13" max="16384" width="9.19921875" style="9"/>
  </cols>
  <sheetData>
    <row r="1" spans="2:15" ht="7.5" customHeight="1"/>
    <row r="2" spans="2:15" ht="42" customHeight="1" thickBot="1">
      <c r="B2" s="132" t="s">
        <v>16</v>
      </c>
      <c r="C2" s="132"/>
      <c r="D2" s="132"/>
      <c r="E2" s="132"/>
      <c r="F2" s="132"/>
      <c r="G2" s="132"/>
      <c r="H2" s="132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54</v>
      </c>
    </row>
    <row r="4" spans="2:15" ht="15" customHeight="1">
      <c r="B4" s="13"/>
      <c r="C4" s="14"/>
      <c r="D4" s="14"/>
      <c r="E4" s="14"/>
      <c r="F4" s="14"/>
      <c r="G4" s="14"/>
      <c r="H4" s="105"/>
    </row>
    <row r="5" spans="2:15" ht="14.2" customHeight="1">
      <c r="B5" s="16" t="s">
        <v>12</v>
      </c>
      <c r="C5" s="17"/>
      <c r="D5" s="17"/>
      <c r="E5" s="17"/>
      <c r="F5" s="17"/>
      <c r="G5" s="17"/>
      <c r="H5" s="106"/>
      <c r="J5" s="131"/>
      <c r="K5" s="131"/>
      <c r="L5" s="131"/>
      <c r="M5" s="131"/>
      <c r="N5" s="131"/>
      <c r="O5" s="131"/>
    </row>
    <row r="6" spans="2:15" ht="12.7" customHeight="1">
      <c r="B6" s="18" t="s">
        <v>2</v>
      </c>
      <c r="C6" s="19">
        <v>753209</v>
      </c>
      <c r="D6" s="19">
        <v>769150</v>
      </c>
      <c r="E6" s="19">
        <v>785379</v>
      </c>
      <c r="F6" s="19">
        <v>788388</v>
      </c>
      <c r="G6" s="19">
        <v>774226</v>
      </c>
      <c r="H6" s="107">
        <v>781573</v>
      </c>
      <c r="J6" s="102"/>
    </row>
    <row r="7" spans="2:15" ht="12.7" customHeight="1">
      <c r="B7" s="18" t="s">
        <v>1</v>
      </c>
      <c r="C7" s="19">
        <v>2119993</v>
      </c>
      <c r="D7" s="19">
        <v>2126944</v>
      </c>
      <c r="E7" s="19">
        <v>2134706</v>
      </c>
      <c r="F7" s="19">
        <v>2189894</v>
      </c>
      <c r="G7" s="19">
        <v>2191199</v>
      </c>
      <c r="H7" s="107">
        <v>2130693</v>
      </c>
    </row>
    <row r="8" spans="2:15" hidden="1">
      <c r="B8" s="18"/>
      <c r="C8" s="19"/>
      <c r="D8" s="19"/>
      <c r="E8" s="19"/>
      <c r="F8" s="19"/>
      <c r="G8" s="19"/>
      <c r="H8" s="107"/>
    </row>
    <row r="9" spans="2:15" ht="12.7" customHeight="1">
      <c r="B9" s="18" t="s">
        <v>13</v>
      </c>
      <c r="C9" s="19">
        <v>373209</v>
      </c>
      <c r="D9" s="19">
        <v>374639</v>
      </c>
      <c r="E9" s="19">
        <v>373546</v>
      </c>
      <c r="F9" s="19">
        <v>374921</v>
      </c>
      <c r="G9" s="19">
        <v>367753</v>
      </c>
      <c r="H9" s="107">
        <v>361874</v>
      </c>
      <c r="J9" s="102"/>
    </row>
    <row r="10" spans="2:15" ht="7.5" customHeight="1">
      <c r="B10" s="21"/>
      <c r="C10" s="22"/>
      <c r="D10" s="22"/>
      <c r="E10" s="22"/>
      <c r="F10" s="22"/>
      <c r="G10" s="22"/>
      <c r="H10" s="108"/>
    </row>
    <row r="11" spans="2:15" ht="14.25" customHeight="1" thickBot="1">
      <c r="B11" s="23" t="s">
        <v>6</v>
      </c>
      <c r="C11" s="24">
        <v>3246411</v>
      </c>
      <c r="D11" s="24">
        <v>3270733</v>
      </c>
      <c r="E11" s="24">
        <v>3293631</v>
      </c>
      <c r="F11" s="24">
        <v>3353203</v>
      </c>
      <c r="G11" s="24">
        <v>3333178</v>
      </c>
      <c r="H11" s="109">
        <v>3274140</v>
      </c>
    </row>
    <row r="12" spans="2:15" ht="15" customHeight="1">
      <c r="B12" s="16" t="s">
        <v>17</v>
      </c>
      <c r="C12" s="19"/>
      <c r="D12" s="19"/>
      <c r="E12" s="19"/>
      <c r="F12" s="19"/>
      <c r="G12" s="19"/>
      <c r="H12" s="107"/>
    </row>
    <row r="13" spans="2:15" ht="12.7" customHeight="1">
      <c r="B13" s="18" t="s">
        <v>2</v>
      </c>
      <c r="C13" s="19">
        <v>1502880</v>
      </c>
      <c r="D13" s="19">
        <v>1510774</v>
      </c>
      <c r="E13" s="19">
        <v>1533414</v>
      </c>
      <c r="F13" s="19">
        <v>1495441</v>
      </c>
      <c r="G13" s="19">
        <v>1558008</v>
      </c>
      <c r="H13" s="107">
        <v>1616672</v>
      </c>
    </row>
    <row r="14" spans="2:15" ht="12.7" customHeight="1">
      <c r="B14" s="18" t="s">
        <v>1</v>
      </c>
      <c r="C14" s="19">
        <v>57253918</v>
      </c>
      <c r="D14" s="19">
        <v>57783578</v>
      </c>
      <c r="E14" s="19">
        <v>54636747.000000007</v>
      </c>
      <c r="F14" s="19">
        <v>55712199.999999993</v>
      </c>
      <c r="G14" s="19">
        <v>58829701.999999993</v>
      </c>
      <c r="H14" s="107">
        <v>58656967</v>
      </c>
    </row>
    <row r="15" spans="2:15" ht="12.7" hidden="1" customHeight="1" outlineLevel="1">
      <c r="B15" s="18"/>
      <c r="C15" s="19"/>
      <c r="D15" s="19"/>
      <c r="E15" s="19"/>
      <c r="F15" s="19"/>
      <c r="G15" s="19"/>
      <c r="H15" s="107"/>
    </row>
    <row r="16" spans="2:15" ht="12.7" customHeight="1" collapsed="1">
      <c r="B16" s="18" t="s">
        <v>13</v>
      </c>
      <c r="C16" s="93"/>
      <c r="D16" s="93"/>
      <c r="E16" s="93"/>
      <c r="F16" s="93"/>
      <c r="G16" s="93"/>
      <c r="H16" s="110"/>
    </row>
    <row r="17" spans="2:12" ht="5.2" customHeight="1">
      <c r="B17" s="18"/>
      <c r="C17" s="19"/>
      <c r="D17" s="19"/>
      <c r="E17" s="19"/>
      <c r="F17" s="19"/>
      <c r="G17" s="19"/>
      <c r="H17" s="107"/>
    </row>
    <row r="18" spans="2:12" ht="13.15" thickBot="1">
      <c r="B18" s="23" t="s">
        <v>6</v>
      </c>
      <c r="C18" s="24">
        <v>58756798</v>
      </c>
      <c r="D18" s="24">
        <v>59294352</v>
      </c>
      <c r="E18" s="24">
        <v>56170161.000000007</v>
      </c>
      <c r="F18" s="24">
        <v>57207640.999999993</v>
      </c>
      <c r="G18" s="24">
        <v>60387709.999999993</v>
      </c>
      <c r="H18" s="109">
        <v>60273639</v>
      </c>
      <c r="I18" s="130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11"/>
      <c r="I19" s="101"/>
      <c r="J19" s="99"/>
      <c r="K19" s="102"/>
      <c r="L19" s="99"/>
    </row>
    <row r="20" spans="2:12" ht="15" customHeight="1" thickBot="1">
      <c r="B20" s="23" t="s">
        <v>1</v>
      </c>
      <c r="C20" s="24">
        <v>14081381</v>
      </c>
      <c r="D20" s="24">
        <v>14162069</v>
      </c>
      <c r="E20" s="24">
        <v>14487343</v>
      </c>
      <c r="F20" s="24">
        <v>13257935</v>
      </c>
      <c r="G20" s="24">
        <v>14200914</v>
      </c>
      <c r="H20" s="109">
        <v>14718887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7"/>
    </row>
    <row r="22" spans="2:12" ht="12.7" customHeight="1">
      <c r="B22" s="18" t="s">
        <v>2</v>
      </c>
      <c r="C22" s="19">
        <v>266324.99999999994</v>
      </c>
      <c r="D22" s="19">
        <v>279466.99999999994</v>
      </c>
      <c r="E22" s="19">
        <v>308960.99999999994</v>
      </c>
      <c r="F22" s="19">
        <v>315039.99999999988</v>
      </c>
      <c r="G22" s="19">
        <v>343211.99999999988</v>
      </c>
      <c r="H22" s="107">
        <v>427205.99999999988</v>
      </c>
    </row>
    <row r="23" spans="2:12" ht="12.7" customHeight="1">
      <c r="B23" s="18" t="s">
        <v>1</v>
      </c>
      <c r="C23" s="19">
        <v>2551755.9999999995</v>
      </c>
      <c r="D23" s="19">
        <v>2415416.9999999995</v>
      </c>
      <c r="E23" s="19">
        <v>2363828.9999999991</v>
      </c>
      <c r="F23" s="19">
        <v>2128437.9999999991</v>
      </c>
      <c r="G23" s="19">
        <v>2120969.9999999991</v>
      </c>
      <c r="H23" s="107">
        <v>2199347.9999999986</v>
      </c>
    </row>
    <row r="24" spans="2:12" ht="11.55" hidden="1" customHeight="1">
      <c r="B24" s="18" t="s">
        <v>3</v>
      </c>
      <c r="C24" s="19"/>
      <c r="D24" s="19"/>
      <c r="E24" s="19"/>
      <c r="F24" s="19"/>
      <c r="G24" s="19"/>
      <c r="H24" s="107"/>
    </row>
    <row r="25" spans="2:12" ht="11.55" customHeight="1">
      <c r="B25" s="18" t="s">
        <v>13</v>
      </c>
      <c r="C25" s="19">
        <v>163399.99999999997</v>
      </c>
      <c r="D25" s="19">
        <v>168668.99999999997</v>
      </c>
      <c r="E25" s="19">
        <v>171016.99999999994</v>
      </c>
      <c r="F25" s="19">
        <v>172295.99999999994</v>
      </c>
      <c r="G25" s="19">
        <v>167772.99999999991</v>
      </c>
      <c r="H25" s="107">
        <v>168869.99999999994</v>
      </c>
    </row>
    <row r="26" spans="2:12" ht="5.2" customHeight="1">
      <c r="B26" s="18"/>
      <c r="C26" s="19"/>
      <c r="D26" s="19"/>
      <c r="E26" s="19"/>
      <c r="F26" s="19"/>
      <c r="G26" s="19"/>
      <c r="H26" s="107"/>
    </row>
    <row r="27" spans="2:12" ht="13.15" thickBot="1">
      <c r="B27" s="23" t="s">
        <v>6</v>
      </c>
      <c r="C27" s="24">
        <v>2981480.9999999995</v>
      </c>
      <c r="D27" s="24">
        <v>2863552.9999999995</v>
      </c>
      <c r="E27" s="24">
        <v>2843806.9999999991</v>
      </c>
      <c r="F27" s="24">
        <v>2615773.9999999991</v>
      </c>
      <c r="G27" s="24">
        <v>2631954.9999999991</v>
      </c>
      <c r="H27" s="109">
        <v>2795423.9999999986</v>
      </c>
      <c r="J27" s="102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12"/>
    </row>
    <row r="29" spans="2:12" ht="15.75" customHeight="1">
      <c r="B29" s="18" t="s">
        <v>2</v>
      </c>
      <c r="C29" s="93">
        <v>15242</v>
      </c>
      <c r="D29" s="93">
        <v>16741</v>
      </c>
      <c r="E29" s="93">
        <v>20845</v>
      </c>
      <c r="F29" s="93">
        <v>21184</v>
      </c>
      <c r="G29" s="93">
        <v>26352</v>
      </c>
      <c r="H29" s="110">
        <v>27184</v>
      </c>
    </row>
    <row r="30" spans="2:12" ht="17.25" customHeight="1">
      <c r="B30" s="18" t="s">
        <v>1</v>
      </c>
      <c r="C30" s="19">
        <v>9985470.9999999963</v>
      </c>
      <c r="D30" s="19">
        <v>11510208.000000019</v>
      </c>
      <c r="E30" s="19">
        <v>15544923</v>
      </c>
      <c r="F30" s="19">
        <v>14817929</v>
      </c>
      <c r="G30" s="19">
        <v>13093444.999999998</v>
      </c>
      <c r="H30" s="107">
        <v>14689126.999999996</v>
      </c>
    </row>
    <row r="31" spans="2:12" ht="17.25" customHeight="1">
      <c r="B31" s="18" t="s">
        <v>6</v>
      </c>
      <c r="C31" s="22">
        <v>10000712.999999996</v>
      </c>
      <c r="D31" s="22">
        <v>11526949.000000019</v>
      </c>
      <c r="E31" s="22">
        <v>15565768</v>
      </c>
      <c r="F31" s="22">
        <v>14839113</v>
      </c>
      <c r="G31" s="22">
        <v>13119796.999999998</v>
      </c>
      <c r="H31" s="108">
        <v>14716310.999999996</v>
      </c>
    </row>
    <row r="32" spans="2:12" ht="4.5" customHeight="1" thickBot="1">
      <c r="B32" s="18"/>
      <c r="C32" s="19"/>
      <c r="D32" s="19"/>
      <c r="E32" s="19"/>
      <c r="F32" s="19"/>
      <c r="G32" s="19"/>
      <c r="H32" s="108"/>
    </row>
    <row r="33" spans="2:8" ht="17.25" hidden="1" customHeight="1">
      <c r="B33" s="37"/>
      <c r="C33" s="38"/>
      <c r="D33" s="38"/>
      <c r="E33" s="38"/>
      <c r="F33" s="38"/>
      <c r="G33" s="38"/>
      <c r="H33" s="112"/>
    </row>
    <row r="34" spans="2:8" ht="13.15" hidden="1" thickBot="1">
      <c r="B34" s="80"/>
      <c r="C34" s="91">
        <v>26836</v>
      </c>
      <c r="D34" s="91">
        <v>24752</v>
      </c>
      <c r="E34" s="90">
        <v>22643</v>
      </c>
      <c r="F34" s="90">
        <v>18987</v>
      </c>
      <c r="G34" s="90">
        <v>12305</v>
      </c>
      <c r="H34" s="109">
        <v>12305</v>
      </c>
    </row>
    <row r="35" spans="2:8" ht="17.25" hidden="1" customHeight="1">
      <c r="B35" s="37"/>
      <c r="C35" s="38"/>
      <c r="D35" s="38"/>
      <c r="E35" s="38"/>
      <c r="F35" s="38"/>
      <c r="G35" s="38"/>
      <c r="H35" s="112"/>
    </row>
    <row r="36" spans="2:8" ht="13.15" hidden="1" thickBot="1">
      <c r="B36" s="80"/>
      <c r="C36" s="98">
        <v>0</v>
      </c>
      <c r="D36" s="98">
        <v>0</v>
      </c>
      <c r="E36" s="122">
        <v>0</v>
      </c>
      <c r="F36" s="122">
        <v>0</v>
      </c>
      <c r="G36" s="122">
        <v>0</v>
      </c>
      <c r="H36" s="113">
        <v>0</v>
      </c>
    </row>
    <row r="37" spans="2:8">
      <c r="B37" s="37" t="s">
        <v>47</v>
      </c>
      <c r="C37" s="38"/>
      <c r="D37" s="38"/>
      <c r="E37" s="38"/>
      <c r="F37" s="38"/>
      <c r="G37" s="38"/>
      <c r="H37" s="112"/>
    </row>
    <row r="38" spans="2:8" ht="13.15" thickBot="1">
      <c r="B38" s="80" t="s">
        <v>6</v>
      </c>
      <c r="C38" s="90">
        <v>26836</v>
      </c>
      <c r="D38" s="90">
        <v>24752</v>
      </c>
      <c r="E38" s="90">
        <v>22643</v>
      </c>
      <c r="F38" s="90">
        <v>18987</v>
      </c>
      <c r="G38" s="90">
        <v>12305</v>
      </c>
      <c r="H38" s="109">
        <v>12305</v>
      </c>
    </row>
    <row r="39" spans="2:8" ht="3" customHeight="1">
      <c r="B39" s="96"/>
      <c r="C39" s="97"/>
      <c r="D39" s="97"/>
      <c r="E39" s="97"/>
      <c r="F39" s="97"/>
      <c r="G39" s="97"/>
      <c r="H39" s="114"/>
    </row>
    <row r="40" spans="2:8" ht="3.75" customHeight="1">
      <c r="B40" s="18"/>
      <c r="C40" s="25"/>
      <c r="D40" s="25"/>
      <c r="E40" s="25"/>
      <c r="F40" s="25"/>
      <c r="G40" s="25"/>
      <c r="H40" s="108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5"/>
    </row>
    <row r="42" spans="2:8" ht="11.55" customHeight="1">
      <c r="B42" s="30" t="s">
        <v>2</v>
      </c>
      <c r="C42" s="31">
        <v>1611818</v>
      </c>
      <c r="D42" s="31">
        <v>1631012</v>
      </c>
      <c r="E42" s="31">
        <v>1649230</v>
      </c>
      <c r="F42" s="31">
        <v>1679671</v>
      </c>
      <c r="G42" s="31">
        <v>1705640</v>
      </c>
      <c r="H42" s="116">
        <v>1853715</v>
      </c>
    </row>
    <row r="43" spans="2:8" ht="11.55" customHeight="1">
      <c r="B43" s="30" t="s">
        <v>1</v>
      </c>
      <c r="C43" s="31">
        <v>23784643</v>
      </c>
      <c r="D43" s="31">
        <v>23073897</v>
      </c>
      <c r="E43" s="31">
        <v>22553089</v>
      </c>
      <c r="F43" s="31">
        <v>22798075</v>
      </c>
      <c r="G43" s="31">
        <v>22146039</v>
      </c>
      <c r="H43" s="116">
        <v>21531046</v>
      </c>
    </row>
    <row r="44" spans="2:8" ht="11.55" customHeight="1">
      <c r="B44" s="30" t="s">
        <v>3</v>
      </c>
      <c r="C44" s="31">
        <v>1112405</v>
      </c>
      <c r="D44" s="31">
        <v>1080629</v>
      </c>
      <c r="E44" s="31">
        <v>1110863</v>
      </c>
      <c r="F44" s="31">
        <v>1128728</v>
      </c>
      <c r="G44" s="31">
        <v>1130741</v>
      </c>
      <c r="H44" s="116">
        <v>1131557</v>
      </c>
    </row>
    <row r="45" spans="2:8" ht="11.55" customHeight="1">
      <c r="B45" s="30" t="s">
        <v>13</v>
      </c>
      <c r="C45" s="31">
        <v>306419</v>
      </c>
      <c r="D45" s="31">
        <v>308921</v>
      </c>
      <c r="E45" s="31">
        <v>294911</v>
      </c>
      <c r="F45" s="31">
        <v>300669</v>
      </c>
      <c r="G45" s="31">
        <v>291898</v>
      </c>
      <c r="H45" s="116">
        <v>276904</v>
      </c>
    </row>
    <row r="46" spans="2:8" ht="5.2" customHeight="1">
      <c r="B46" s="30"/>
      <c r="C46" s="31"/>
      <c r="D46" s="31"/>
      <c r="E46" s="31"/>
      <c r="F46" s="31"/>
      <c r="G46" s="31"/>
      <c r="H46" s="116"/>
    </row>
    <row r="47" spans="2:8">
      <c r="B47" s="32" t="s">
        <v>6</v>
      </c>
      <c r="C47" s="33">
        <v>26815285</v>
      </c>
      <c r="D47" s="33">
        <v>26094459</v>
      </c>
      <c r="E47" s="33">
        <v>25608093</v>
      </c>
      <c r="F47" s="33">
        <v>25907143</v>
      </c>
      <c r="G47" s="33">
        <v>25274318</v>
      </c>
      <c r="H47" s="117">
        <v>24793222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8"/>
    </row>
    <row r="49" spans="2:8" ht="12.7" customHeight="1">
      <c r="B49" s="18" t="s">
        <v>2</v>
      </c>
      <c r="C49" s="19">
        <v>477400</v>
      </c>
      <c r="D49" s="19">
        <v>483349</v>
      </c>
      <c r="E49" s="19">
        <v>483983</v>
      </c>
      <c r="F49" s="19">
        <v>506187</v>
      </c>
      <c r="G49" s="19">
        <v>462381</v>
      </c>
      <c r="H49" s="107">
        <v>450795</v>
      </c>
    </row>
    <row r="50" spans="2:8" ht="12.7" customHeight="1">
      <c r="B50" s="18" t="s">
        <v>1</v>
      </c>
      <c r="C50" s="19">
        <v>1395296</v>
      </c>
      <c r="D50" s="19">
        <v>1368376</v>
      </c>
      <c r="E50" s="19">
        <v>1222941</v>
      </c>
      <c r="F50" s="19">
        <v>1135948</v>
      </c>
      <c r="G50" s="19">
        <v>1221762</v>
      </c>
      <c r="H50" s="107">
        <v>1319449</v>
      </c>
    </row>
    <row r="51" spans="2:8" ht="12.7" customHeight="1">
      <c r="B51" s="18" t="s">
        <v>3</v>
      </c>
      <c r="C51" s="19">
        <v>741157</v>
      </c>
      <c r="D51" s="19">
        <v>736077</v>
      </c>
      <c r="E51" s="19">
        <v>743614</v>
      </c>
      <c r="F51" s="19">
        <v>752273</v>
      </c>
      <c r="G51" s="19">
        <v>764460</v>
      </c>
      <c r="H51" s="107">
        <v>760794.00000000012</v>
      </c>
    </row>
    <row r="52" spans="2:8" ht="12.7" hidden="1" customHeight="1">
      <c r="B52" s="18" t="s">
        <v>13</v>
      </c>
      <c r="C52" s="19"/>
      <c r="D52" s="19"/>
      <c r="E52" s="19"/>
      <c r="F52" s="19"/>
      <c r="G52" s="19"/>
      <c r="H52" s="107"/>
    </row>
    <row r="53" spans="2:8" ht="5.2" customHeight="1">
      <c r="B53" s="18"/>
      <c r="C53" s="19"/>
      <c r="D53" s="19"/>
      <c r="E53" s="19"/>
      <c r="F53" s="19"/>
      <c r="G53" s="19"/>
      <c r="H53" s="107"/>
    </row>
    <row r="54" spans="2:8">
      <c r="B54" s="35" t="s">
        <v>6</v>
      </c>
      <c r="C54" s="36">
        <v>2613853</v>
      </c>
      <c r="D54" s="36">
        <v>2587802</v>
      </c>
      <c r="E54" s="36">
        <v>2450538</v>
      </c>
      <c r="F54" s="36">
        <v>2394408</v>
      </c>
      <c r="G54" s="36">
        <v>2448603</v>
      </c>
      <c r="H54" s="119">
        <v>2531038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7"/>
    </row>
    <row r="56" spans="2:8" ht="12.7" customHeight="1">
      <c r="B56" s="18" t="s">
        <v>2</v>
      </c>
      <c r="C56" s="19">
        <v>442371</v>
      </c>
      <c r="D56" s="19">
        <v>459638</v>
      </c>
      <c r="E56" s="19">
        <v>459086</v>
      </c>
      <c r="F56" s="19">
        <v>464648</v>
      </c>
      <c r="G56" s="19">
        <v>491390</v>
      </c>
      <c r="H56" s="107">
        <v>513850</v>
      </c>
    </row>
    <row r="57" spans="2:8" ht="12.7" customHeight="1">
      <c r="B57" s="18" t="s">
        <v>1</v>
      </c>
      <c r="C57" s="19">
        <v>8181046</v>
      </c>
      <c r="D57" s="19">
        <v>8252626</v>
      </c>
      <c r="E57" s="19">
        <v>8184186</v>
      </c>
      <c r="F57" s="19">
        <v>7918765</v>
      </c>
      <c r="G57" s="19">
        <v>7917816</v>
      </c>
      <c r="H57" s="107">
        <v>7166122</v>
      </c>
    </row>
    <row r="58" spans="2:8" ht="12.7" customHeight="1">
      <c r="B58" s="18" t="s">
        <v>3</v>
      </c>
      <c r="C58" s="25">
        <v>170245</v>
      </c>
      <c r="D58" s="25">
        <v>165721</v>
      </c>
      <c r="E58" s="25">
        <v>179971</v>
      </c>
      <c r="F58" s="25">
        <v>179644</v>
      </c>
      <c r="G58" s="25">
        <v>166506</v>
      </c>
      <c r="H58" s="107">
        <v>153652</v>
      </c>
    </row>
    <row r="59" spans="2:8" ht="12" customHeight="1">
      <c r="B59" s="18" t="s">
        <v>13</v>
      </c>
      <c r="C59" s="19">
        <v>281719</v>
      </c>
      <c r="D59" s="19">
        <v>284970</v>
      </c>
      <c r="E59" s="19">
        <v>269517</v>
      </c>
      <c r="F59" s="19">
        <v>273487</v>
      </c>
      <c r="G59" s="19">
        <v>262009</v>
      </c>
      <c r="H59" s="107">
        <v>244240</v>
      </c>
    </row>
    <row r="60" spans="2:8" ht="4.5" customHeight="1">
      <c r="B60" s="18"/>
      <c r="C60" s="19"/>
      <c r="D60" s="19"/>
      <c r="E60" s="19"/>
      <c r="F60" s="19"/>
      <c r="G60" s="19"/>
      <c r="H60" s="107"/>
    </row>
    <row r="61" spans="2:8" ht="14.25" customHeight="1">
      <c r="B61" s="35" t="s">
        <v>6</v>
      </c>
      <c r="C61" s="36">
        <v>9075381</v>
      </c>
      <c r="D61" s="36">
        <v>9162955</v>
      </c>
      <c r="E61" s="36">
        <v>9092760</v>
      </c>
      <c r="F61" s="36">
        <v>8836544</v>
      </c>
      <c r="G61" s="36">
        <v>8837721</v>
      </c>
      <c r="H61" s="119">
        <v>8077864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8"/>
    </row>
    <row r="63" spans="2:8" ht="12.7" customHeight="1">
      <c r="B63" s="18" t="s">
        <v>2</v>
      </c>
      <c r="C63" s="19">
        <v>536444</v>
      </c>
      <c r="D63" s="19">
        <v>532644</v>
      </c>
      <c r="E63" s="19">
        <v>541806</v>
      </c>
      <c r="F63" s="19">
        <v>545209.00000000012</v>
      </c>
      <c r="G63" s="19">
        <v>586219</v>
      </c>
      <c r="H63" s="107">
        <v>719758</v>
      </c>
    </row>
    <row r="64" spans="2:8" ht="12.7" customHeight="1">
      <c r="B64" s="18" t="s">
        <v>1</v>
      </c>
      <c r="C64" s="19">
        <v>12682299</v>
      </c>
      <c r="D64" s="19">
        <v>11929445</v>
      </c>
      <c r="E64" s="19">
        <v>11598730</v>
      </c>
      <c r="F64" s="19">
        <v>12215720</v>
      </c>
      <c r="G64" s="19">
        <v>11561210</v>
      </c>
      <c r="H64" s="107">
        <v>11619362</v>
      </c>
    </row>
    <row r="65" spans="2:8">
      <c r="B65" s="18" t="s">
        <v>3</v>
      </c>
      <c r="C65" s="19">
        <v>173503</v>
      </c>
      <c r="D65" s="19">
        <v>153245</v>
      </c>
      <c r="E65" s="19">
        <v>157886</v>
      </c>
      <c r="F65" s="19">
        <v>166503</v>
      </c>
      <c r="G65" s="19">
        <v>167972</v>
      </c>
      <c r="H65" s="107">
        <v>183863</v>
      </c>
    </row>
    <row r="66" spans="2:8" ht="14.25" customHeight="1">
      <c r="B66" s="35" t="s">
        <v>6</v>
      </c>
      <c r="C66" s="36">
        <v>13392246</v>
      </c>
      <c r="D66" s="36">
        <v>12615334</v>
      </c>
      <c r="E66" s="36">
        <v>12298422</v>
      </c>
      <c r="F66" s="36">
        <v>12927432</v>
      </c>
      <c r="G66" s="36">
        <v>12315401</v>
      </c>
      <c r="H66" s="119">
        <v>12522983</v>
      </c>
    </row>
    <row r="67" spans="2:8" ht="3.75" hidden="1" customHeight="1">
      <c r="B67" s="86"/>
      <c r="C67" s="19"/>
      <c r="D67" s="19"/>
      <c r="E67" s="19"/>
      <c r="F67" s="19"/>
      <c r="G67" s="19"/>
      <c r="H67" s="107"/>
    </row>
    <row r="68" spans="2:8" ht="0.75" customHeight="1">
      <c r="B68" s="87"/>
      <c r="C68" s="88"/>
      <c r="D68" s="88"/>
      <c r="E68" s="88"/>
      <c r="F68" s="88"/>
      <c r="G68" s="88"/>
      <c r="H68" s="120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7"/>
    </row>
    <row r="70" spans="2:8" ht="12.7" customHeight="1">
      <c r="B70" s="18" t="s">
        <v>2</v>
      </c>
      <c r="C70" s="19">
        <v>60500</v>
      </c>
      <c r="D70" s="19">
        <v>54219</v>
      </c>
      <c r="E70" s="19">
        <v>56055</v>
      </c>
      <c r="F70" s="19">
        <v>57055</v>
      </c>
      <c r="G70" s="19">
        <v>59729</v>
      </c>
      <c r="H70" s="107">
        <v>62526</v>
      </c>
    </row>
    <row r="71" spans="2:8" ht="12.7" customHeight="1">
      <c r="B71" s="18" t="s">
        <v>1</v>
      </c>
      <c r="C71" s="19">
        <v>338900</v>
      </c>
      <c r="D71" s="19">
        <v>301737</v>
      </c>
      <c r="E71" s="19">
        <v>280756</v>
      </c>
      <c r="F71" s="19">
        <v>257898.00000000003</v>
      </c>
      <c r="G71" s="19">
        <v>232376</v>
      </c>
      <c r="H71" s="107">
        <v>220991</v>
      </c>
    </row>
    <row r="72" spans="2:8" ht="12.7" customHeight="1">
      <c r="B72" s="18" t="s">
        <v>3</v>
      </c>
      <c r="C72" s="19">
        <v>27500</v>
      </c>
      <c r="D72" s="19">
        <v>25586</v>
      </c>
      <c r="E72" s="19">
        <v>29392</v>
      </c>
      <c r="F72" s="19">
        <v>30308</v>
      </c>
      <c r="G72" s="19">
        <v>31803</v>
      </c>
      <c r="H72" s="107">
        <v>33248</v>
      </c>
    </row>
    <row r="73" spans="2:8">
      <c r="B73" s="18" t="s">
        <v>13</v>
      </c>
      <c r="C73" s="19">
        <v>24700</v>
      </c>
      <c r="D73" s="19">
        <v>23951</v>
      </c>
      <c r="E73" s="19">
        <v>25394</v>
      </c>
      <c r="F73" s="19">
        <v>27182</v>
      </c>
      <c r="G73" s="19">
        <v>29889</v>
      </c>
      <c r="H73" s="107">
        <v>32664</v>
      </c>
    </row>
    <row r="74" spans="2:8">
      <c r="B74" s="35" t="s">
        <v>6</v>
      </c>
      <c r="C74" s="22">
        <v>451600</v>
      </c>
      <c r="D74" s="22">
        <v>405493</v>
      </c>
      <c r="E74" s="22">
        <v>391597</v>
      </c>
      <c r="F74" s="22">
        <v>372443</v>
      </c>
      <c r="G74" s="22">
        <v>353797</v>
      </c>
      <c r="H74" s="108">
        <v>349429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8"/>
    </row>
    <row r="76" spans="2:8" ht="11.25" customHeight="1">
      <c r="B76" s="18" t="s">
        <v>2</v>
      </c>
      <c r="C76" s="19">
        <v>95102.999999999956</v>
      </c>
      <c r="D76" s="19">
        <v>101161.99999999996</v>
      </c>
      <c r="E76" s="19">
        <v>108299.99999999996</v>
      </c>
      <c r="F76" s="19">
        <v>106571.99999999996</v>
      </c>
      <c r="G76" s="19">
        <v>105920.99999999997</v>
      </c>
      <c r="H76" s="107">
        <v>106785.99999999994</v>
      </c>
    </row>
    <row r="77" spans="2:8" ht="12.7" customHeight="1">
      <c r="B77" s="18" t="s">
        <v>1</v>
      </c>
      <c r="C77" s="19">
        <v>1187101.9999999998</v>
      </c>
      <c r="D77" s="19">
        <v>1221712.9999999998</v>
      </c>
      <c r="E77" s="19">
        <v>1266476</v>
      </c>
      <c r="F77" s="19">
        <v>1269743.9999999998</v>
      </c>
      <c r="G77" s="19">
        <v>1212874.9999999995</v>
      </c>
      <c r="H77" s="107">
        <v>1205121.9999999995</v>
      </c>
    </row>
    <row r="78" spans="2:8" ht="5.2" customHeight="1">
      <c r="B78" s="18"/>
      <c r="C78" s="19"/>
      <c r="D78" s="19"/>
      <c r="E78" s="19"/>
      <c r="F78" s="19"/>
      <c r="G78" s="19"/>
      <c r="H78" s="107"/>
    </row>
    <row r="79" spans="2:8" ht="15" customHeight="1" thickBot="1">
      <c r="B79" s="23" t="s">
        <v>6</v>
      </c>
      <c r="C79" s="24">
        <v>1282204.9999999998</v>
      </c>
      <c r="D79" s="24">
        <v>1322874.9999999998</v>
      </c>
      <c r="E79" s="24">
        <v>1374776</v>
      </c>
      <c r="F79" s="24">
        <v>1376315.9999999998</v>
      </c>
      <c r="G79" s="24">
        <v>1318795.9999999995</v>
      </c>
      <c r="H79" s="109">
        <v>1311907.9999999995</v>
      </c>
    </row>
    <row r="80" spans="2:8" ht="15" hidden="1" customHeight="1">
      <c r="B80" s="37" t="s">
        <v>47</v>
      </c>
      <c r="C80" s="38"/>
      <c r="D80" s="38"/>
      <c r="E80" s="38"/>
      <c r="F80" s="38"/>
      <c r="G80" s="38"/>
      <c r="H80" s="112"/>
    </row>
    <row r="81" spans="2:12" ht="17.25" hidden="1" customHeight="1" thickBot="1">
      <c r="B81" s="23" t="s">
        <v>6</v>
      </c>
      <c r="C81" s="95"/>
      <c r="D81" s="95"/>
      <c r="E81" s="95"/>
      <c r="F81" s="95"/>
      <c r="G81" s="95"/>
      <c r="H81" s="113"/>
    </row>
    <row r="82" spans="2:12" ht="15.75" hidden="1" customHeight="1">
      <c r="B82" s="16"/>
      <c r="C82" s="19"/>
      <c r="D82" s="19"/>
      <c r="E82" s="19"/>
      <c r="F82" s="19"/>
      <c r="G82" s="19"/>
      <c r="H82" s="107"/>
    </row>
    <row r="83" spans="2:12" ht="17.25" hidden="1" customHeight="1">
      <c r="B83" s="21"/>
      <c r="C83" s="22"/>
      <c r="D83" s="22"/>
      <c r="E83" s="22"/>
      <c r="F83" s="22"/>
      <c r="G83" s="22"/>
      <c r="H83" s="108"/>
    </row>
    <row r="84" spans="2:12" ht="29.25" customHeight="1" thickBot="1">
      <c r="B84" s="54" t="s">
        <v>19</v>
      </c>
      <c r="C84" s="55">
        <v>115908905</v>
      </c>
      <c r="D84" s="55">
        <v>117236867.00000001</v>
      </c>
      <c r="E84" s="55">
        <v>117991446</v>
      </c>
      <c r="F84" s="55">
        <v>117199796</v>
      </c>
      <c r="G84" s="55">
        <v>118960177</v>
      </c>
      <c r="H84" s="121">
        <v>120583928</v>
      </c>
      <c r="I84" s="102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2"/>
      <c r="D87" s="92"/>
      <c r="E87" s="92"/>
      <c r="F87" s="92"/>
      <c r="G87" s="92"/>
      <c r="H87" s="92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9"/>
      <c r="D89" s="89"/>
      <c r="E89" s="89"/>
      <c r="F89" s="89"/>
      <c r="G89" s="89"/>
      <c r="H89" s="89"/>
      <c r="I89" s="103"/>
      <c r="J89" s="100"/>
      <c r="K89" s="103"/>
      <c r="L89" s="100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101"/>
      <c r="D99" s="101"/>
      <c r="E99" s="101"/>
      <c r="F99" s="101"/>
      <c r="G99" s="101"/>
      <c r="H99" s="101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101"/>
      <c r="D102" s="101"/>
      <c r="E102" s="101"/>
      <c r="F102" s="101"/>
      <c r="G102" s="101"/>
      <c r="H102" s="101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33"/>
  <sheetViews>
    <sheetView showGridLines="0" workbookViewId="0">
      <selection activeCell="J33" sqref="J33"/>
    </sheetView>
  </sheetViews>
  <sheetFormatPr defaultColWidth="9" defaultRowHeight="12.75"/>
  <cols>
    <col min="2" max="2" width="17.265625" customWidth="1"/>
    <col min="4" max="4" width="12.73046875" customWidth="1"/>
    <col min="5" max="5" width="1.265625" customWidth="1"/>
    <col min="6" max="6" width="13" customWidth="1"/>
    <col min="7" max="7" width="0.796875" customWidth="1"/>
    <col min="8" max="8" width="13.796875" customWidth="1"/>
    <col min="9" max="9" width="1.265625" customWidth="1"/>
    <col min="10" max="10" width="11.53125" bestFit="1" customWidth="1"/>
    <col min="11" max="11" width="0.46484375" customWidth="1"/>
    <col min="12" max="12" width="12.73046875" customWidth="1"/>
    <col min="13" max="13" width="1.53125" customWidth="1"/>
    <col min="14" max="14" width="13.46484375" customWidth="1"/>
    <col min="15" max="15" width="0.796875" customWidth="1"/>
    <col min="16" max="16" width="10.73046875" customWidth="1"/>
    <col min="17" max="17" width="1" customWidth="1"/>
    <col min="18" max="18" width="16" bestFit="1" customWidth="1"/>
    <col min="19" max="19" width="1.19921875" customWidth="1"/>
  </cols>
  <sheetData>
    <row r="1" spans="2:18" s="74" customFormat="1" ht="24" customHeight="1"/>
    <row r="2" spans="2:18" ht="13.5">
      <c r="D2" s="73" t="s">
        <v>55</v>
      </c>
    </row>
    <row r="3" spans="2:18" ht="13.15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6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781573</v>
      </c>
      <c r="E6" s="4"/>
      <c r="F6" s="72">
        <v>2130693</v>
      </c>
      <c r="G6" s="4"/>
      <c r="H6" s="72">
        <v>0</v>
      </c>
      <c r="I6" s="4"/>
      <c r="J6" s="72">
        <v>361874</v>
      </c>
      <c r="K6" s="4"/>
      <c r="L6" s="72">
        <v>0</v>
      </c>
      <c r="M6" s="4"/>
      <c r="N6" s="72">
        <v>3274140</v>
      </c>
      <c r="P6" s="71">
        <v>1</v>
      </c>
      <c r="R6" s="72">
        <v>3274140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27</v>
      </c>
      <c r="D8" s="72">
        <v>1616672</v>
      </c>
      <c r="E8" s="4"/>
      <c r="F8" s="72">
        <v>58656967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60273639</v>
      </c>
      <c r="P8" s="71">
        <v>0.65</v>
      </c>
      <c r="R8" s="72">
        <v>39177865.350000001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14718887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14718887</v>
      </c>
      <c r="P10" s="75">
        <v>0.64059999999999995</v>
      </c>
      <c r="R10" s="72">
        <v>9428919.0121999998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427205.99999999988</v>
      </c>
      <c r="E12" s="4"/>
      <c r="F12" s="72">
        <v>2199347.9999999986</v>
      </c>
      <c r="G12" s="4"/>
      <c r="H12" s="72">
        <v>0</v>
      </c>
      <c r="I12" s="4"/>
      <c r="J12" s="72">
        <v>168869.99999999994</v>
      </c>
      <c r="K12" s="4"/>
      <c r="L12" s="72">
        <v>0</v>
      </c>
      <c r="M12" s="4"/>
      <c r="N12" s="72">
        <v>2795423.9999999986</v>
      </c>
      <c r="P12" s="71">
        <v>0.55000000000000004</v>
      </c>
      <c r="R12" s="72">
        <v>1537483.1999999993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5" customFormat="1">
      <c r="B14" s="58" t="s">
        <v>43</v>
      </c>
      <c r="D14" s="72">
        <v>27184</v>
      </c>
      <c r="E14" s="84"/>
      <c r="F14" s="72">
        <v>14689126.999999996</v>
      </c>
      <c r="G14" s="84"/>
      <c r="H14" s="72">
        <v>0</v>
      </c>
      <c r="I14" s="84"/>
      <c r="J14" s="72">
        <v>0</v>
      </c>
      <c r="K14" s="84"/>
      <c r="L14" s="72">
        <v>0</v>
      </c>
      <c r="M14" s="84"/>
      <c r="N14" s="72">
        <v>14716310.999999996</v>
      </c>
      <c r="O14" s="81"/>
      <c r="P14" s="75">
        <v>1</v>
      </c>
      <c r="Q14" s="81"/>
      <c r="R14" s="72">
        <v>14716310.999999996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450795</v>
      </c>
      <c r="E16" s="4"/>
      <c r="F16" s="72">
        <v>1319449</v>
      </c>
      <c r="G16" s="4"/>
      <c r="H16" s="72">
        <v>760794.00000000012</v>
      </c>
      <c r="I16" s="4"/>
      <c r="J16" s="72">
        <v>0</v>
      </c>
      <c r="K16" s="4"/>
      <c r="L16" s="72">
        <v>0</v>
      </c>
      <c r="M16" s="4"/>
      <c r="N16" s="72">
        <v>2531038</v>
      </c>
      <c r="P16" s="75">
        <v>0.92100000000000004</v>
      </c>
      <c r="R16" s="72">
        <v>2331085.9980000001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513850</v>
      </c>
      <c r="E18" s="4"/>
      <c r="F18" s="72">
        <v>7166122</v>
      </c>
      <c r="G18" s="4"/>
      <c r="H18" s="72">
        <v>153652</v>
      </c>
      <c r="I18" s="4"/>
      <c r="J18" s="72">
        <v>244240</v>
      </c>
      <c r="K18" s="4"/>
      <c r="L18" s="72">
        <v>0</v>
      </c>
      <c r="M18" s="4"/>
      <c r="N18" s="72">
        <v>8077864</v>
      </c>
      <c r="P18" s="75">
        <v>0.84099999999999997</v>
      </c>
      <c r="R18" s="72">
        <v>6793483.6239999998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719758</v>
      </c>
      <c r="E20" s="4"/>
      <c r="F20" s="72">
        <v>11619362</v>
      </c>
      <c r="G20" s="4"/>
      <c r="H20" s="72">
        <v>183863</v>
      </c>
      <c r="I20" s="4"/>
      <c r="J20" s="72">
        <v>0</v>
      </c>
      <c r="K20" s="4"/>
      <c r="L20" s="72">
        <v>0</v>
      </c>
      <c r="M20" s="4"/>
      <c r="N20" s="72">
        <v>12522983</v>
      </c>
      <c r="P20" s="75">
        <v>0.74399999999999999</v>
      </c>
      <c r="R20" s="72">
        <v>9317099.352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62526</v>
      </c>
      <c r="E22" s="4"/>
      <c r="F22" s="72">
        <v>220991</v>
      </c>
      <c r="G22" s="4"/>
      <c r="H22" s="72">
        <v>33248</v>
      </c>
      <c r="I22" s="4"/>
      <c r="J22" s="72">
        <v>32664</v>
      </c>
      <c r="K22" s="4"/>
      <c r="L22" s="72">
        <v>0</v>
      </c>
      <c r="M22" s="4"/>
      <c r="N22" s="72">
        <v>349429</v>
      </c>
      <c r="P22" s="75">
        <v>0.83340000000000003</v>
      </c>
      <c r="R22" s="72">
        <v>291214.1286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106785.99999999994</v>
      </c>
      <c r="E24" s="4"/>
      <c r="F24" s="72">
        <v>1205121.9999999995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1311907.9999999995</v>
      </c>
      <c r="P24" s="75">
        <v>0.45378331999999999</v>
      </c>
      <c r="R24" s="72">
        <v>595321.96777455974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5" customFormat="1" hidden="1">
      <c r="B26" s="56" t="s">
        <v>45</v>
      </c>
      <c r="C26" s="81"/>
      <c r="D26" s="72">
        <v>0</v>
      </c>
      <c r="E26" s="84"/>
      <c r="F26" s="72">
        <v>0</v>
      </c>
      <c r="G26" s="84"/>
      <c r="H26" s="72">
        <v>0</v>
      </c>
      <c r="I26" s="84"/>
      <c r="J26" s="72">
        <v>0</v>
      </c>
      <c r="K26" s="84"/>
      <c r="L26" s="72">
        <v>0</v>
      </c>
      <c r="M26" s="84"/>
      <c r="N26" s="72">
        <v>0</v>
      </c>
      <c r="O26" s="81"/>
      <c r="P26" s="75">
        <v>0</v>
      </c>
      <c r="Q26" s="81"/>
      <c r="R26" s="72">
        <v>0</v>
      </c>
    </row>
    <row r="27" spans="2:18" s="85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12305</v>
      </c>
      <c r="M28" s="4"/>
      <c r="N28" s="72">
        <v>12305</v>
      </c>
      <c r="P28" s="75">
        <v>0.49</v>
      </c>
      <c r="R28" s="72">
        <v>6029.45</v>
      </c>
    </row>
    <row r="29" spans="2:18" s="85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9" thickBot="1">
      <c r="B30" s="78" t="s">
        <v>35</v>
      </c>
      <c r="D30" s="77">
        <v>4558153</v>
      </c>
      <c r="E30" s="2"/>
      <c r="F30" s="77">
        <v>113926068</v>
      </c>
      <c r="G30" s="2"/>
      <c r="H30" s="77">
        <v>1279754</v>
      </c>
      <c r="I30" s="2"/>
      <c r="J30" s="77">
        <v>807648</v>
      </c>
      <c r="K30" s="2"/>
      <c r="L30" s="77">
        <v>12305</v>
      </c>
      <c r="M30" s="2"/>
      <c r="N30" s="77">
        <v>120583928</v>
      </c>
      <c r="O30" s="1"/>
      <c r="P30" s="1"/>
      <c r="Q30" s="1"/>
      <c r="R30" s="77">
        <v>87468953.082574561</v>
      </c>
    </row>
    <row r="31" spans="2:18" ht="13.15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K115"/>
  <sheetViews>
    <sheetView showGridLines="0" zoomScaleNormal="100" workbookViewId="0">
      <selection activeCell="M11" sqref="M11"/>
    </sheetView>
  </sheetViews>
  <sheetFormatPr defaultRowHeight="12.75" outlineLevelRow="1"/>
  <cols>
    <col min="1" max="1" width="9.19921875" style="81"/>
    <col min="2" max="2" width="29.73046875" customWidth="1"/>
    <col min="3" max="7" width="10.46484375" style="81" customWidth="1"/>
    <col min="8" max="8" width="10.46484375" customWidth="1"/>
    <col min="9" max="9" width="1" customWidth="1"/>
    <col min="10" max="10" width="1.199218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133" t="s">
        <v>20</v>
      </c>
      <c r="C2" s="133"/>
      <c r="D2" s="133"/>
      <c r="E2" s="133"/>
      <c r="F2" s="133"/>
      <c r="G2" s="133"/>
      <c r="H2" s="133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53</v>
      </c>
      <c r="H4" s="94" t="s">
        <v>54</v>
      </c>
    </row>
    <row r="5" spans="2:10" ht="6.75" customHeight="1">
      <c r="B5" s="42"/>
      <c r="C5" s="43"/>
      <c r="D5" s="43"/>
      <c r="E5" s="43"/>
      <c r="F5" s="43"/>
      <c r="G5" s="43"/>
      <c r="H5" s="105"/>
    </row>
    <row r="6" spans="2:10">
      <c r="B6" s="44" t="s">
        <v>12</v>
      </c>
      <c r="C6" s="43"/>
      <c r="D6" s="43"/>
      <c r="E6" s="43"/>
      <c r="F6" s="43"/>
      <c r="G6" s="43"/>
      <c r="H6" s="105"/>
    </row>
    <row r="7" spans="2:10" ht="13.5" customHeight="1">
      <c r="B7" s="45" t="s">
        <v>2</v>
      </c>
      <c r="C7" s="46">
        <v>274.31256099591297</v>
      </c>
      <c r="D7" s="46">
        <v>265.60000000000002</v>
      </c>
      <c r="E7" s="46">
        <v>261.10000000000002</v>
      </c>
      <c r="F7" s="46">
        <v>256.39999999999998</v>
      </c>
      <c r="G7" s="46">
        <v>260.15095470220166</v>
      </c>
      <c r="H7" s="123">
        <v>226.2256006374032</v>
      </c>
      <c r="I7" s="7"/>
      <c r="J7" s="7"/>
    </row>
    <row r="8" spans="2:10">
      <c r="B8" s="45" t="s">
        <v>1</v>
      </c>
      <c r="C8" s="46">
        <v>50.198689819266541</v>
      </c>
      <c r="D8" s="46">
        <v>50.586207873970466</v>
      </c>
      <c r="E8" s="46">
        <v>48.800200287576438</v>
      </c>
      <c r="F8" s="46">
        <v>44.964437072602401</v>
      </c>
      <c r="G8" s="46">
        <v>43.746501106749442</v>
      </c>
      <c r="H8" s="123">
        <v>41.416710184458388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3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4"/>
      <c r="I10" s="7"/>
      <c r="J10" s="7"/>
    </row>
    <row r="11" spans="2:10">
      <c r="B11" s="45" t="s">
        <v>21</v>
      </c>
      <c r="C11" s="46">
        <v>108.40344192038033</v>
      </c>
      <c r="D11" s="46">
        <v>107.36954775137109</v>
      </c>
      <c r="E11" s="46">
        <v>105.23406002281688</v>
      </c>
      <c r="F11" s="46">
        <v>101.87472873466739</v>
      </c>
      <c r="G11" s="46">
        <v>100.72719369060968</v>
      </c>
      <c r="H11" s="123">
        <v>90.229719573282125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3"/>
      <c r="I12" s="7"/>
      <c r="J12" s="7"/>
    </row>
    <row r="13" spans="2:10" ht="13.15" thickBot="1">
      <c r="B13" s="47" t="s">
        <v>13</v>
      </c>
      <c r="C13" s="50">
        <v>55.515608612984551</v>
      </c>
      <c r="D13" s="50">
        <v>54.738638263691307</v>
      </c>
      <c r="E13" s="50">
        <v>54.41017116845498</v>
      </c>
      <c r="F13" s="50">
        <v>48.936786151807063</v>
      </c>
      <c r="G13" s="50">
        <v>54.168351958703276</v>
      </c>
      <c r="H13" s="125">
        <v>54.104623604368676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6"/>
    </row>
    <row r="15" spans="2:10">
      <c r="B15" s="44" t="s">
        <v>17</v>
      </c>
      <c r="C15" s="46"/>
      <c r="D15" s="46"/>
      <c r="E15" s="46"/>
      <c r="F15" s="46"/>
      <c r="G15" s="46"/>
      <c r="H15" s="123"/>
    </row>
    <row r="16" spans="2:10">
      <c r="B16" s="45" t="s">
        <v>2</v>
      </c>
      <c r="C16" s="46">
        <v>24.673236043630276</v>
      </c>
      <c r="D16" s="46">
        <v>25.713440773230552</v>
      </c>
      <c r="E16" s="46">
        <v>22.064038940647592</v>
      </c>
      <c r="F16" s="46">
        <v>20.634483249211794</v>
      </c>
      <c r="G16" s="46">
        <v>20.087131224317361</v>
      </c>
      <c r="H16" s="123">
        <v>20.417475048721883</v>
      </c>
    </row>
    <row r="17" spans="2:8">
      <c r="B17" s="45" t="s">
        <v>1</v>
      </c>
      <c r="C17" s="46">
        <v>6.6350540419879103</v>
      </c>
      <c r="D17" s="46">
        <v>6.8498801299271328</v>
      </c>
      <c r="E17" s="46">
        <v>7.1623242170025634</v>
      </c>
      <c r="F17" s="46">
        <v>7.7081823185812146</v>
      </c>
      <c r="G17" s="46">
        <v>7.6852482398725215</v>
      </c>
      <c r="H17" s="123">
        <v>7.9288452055323697</v>
      </c>
    </row>
    <row r="18" spans="2:8" hidden="1" outlineLevel="1">
      <c r="B18" s="45"/>
      <c r="C18" s="46"/>
      <c r="D18" s="46"/>
      <c r="E18" s="46"/>
      <c r="F18" s="46"/>
      <c r="G18" s="46"/>
      <c r="H18" s="123"/>
    </row>
    <row r="19" spans="2:8" collapsed="1">
      <c r="B19" s="45" t="s">
        <v>21</v>
      </c>
      <c r="C19" s="46">
        <v>7.1180449540790267</v>
      </c>
      <c r="D19" s="46">
        <v>7.3253081488870473</v>
      </c>
      <c r="E19" s="46">
        <v>7.5563913785704626</v>
      </c>
      <c r="F19" s="46">
        <v>8.056085908840549</v>
      </c>
      <c r="G19" s="46">
        <v>8.0066531006669148</v>
      </c>
      <c r="H19" s="123">
        <v>8.2553488658596486</v>
      </c>
    </row>
    <row r="20" spans="2:8" ht="5.2" customHeight="1">
      <c r="B20" s="45"/>
      <c r="C20" s="46"/>
      <c r="D20" s="46"/>
      <c r="E20" s="46"/>
      <c r="F20" s="46"/>
      <c r="G20" s="46"/>
      <c r="H20" s="123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3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7"/>
    </row>
    <row r="23" spans="2:8" ht="6.75" customHeight="1">
      <c r="B23" s="42"/>
      <c r="C23" s="46"/>
      <c r="D23" s="46"/>
      <c r="E23" s="46"/>
      <c r="F23" s="46"/>
      <c r="G23" s="46"/>
      <c r="H23" s="123"/>
    </row>
    <row r="24" spans="2:8">
      <c r="B24" s="44" t="s">
        <v>7</v>
      </c>
      <c r="C24" s="46"/>
      <c r="D24" s="46"/>
      <c r="E24" s="46"/>
      <c r="F24" s="46"/>
      <c r="G24" s="46"/>
      <c r="H24" s="123"/>
    </row>
    <row r="25" spans="2:8">
      <c r="B25" s="45" t="s">
        <v>1</v>
      </c>
      <c r="C25" s="46">
        <v>27.061104098434196</v>
      </c>
      <c r="D25" s="46">
        <v>29.221187410193071</v>
      </c>
      <c r="E25" s="46">
        <v>23.17919207348821</v>
      </c>
      <c r="F25" s="46">
        <v>19.029715536470945</v>
      </c>
      <c r="G25" s="46">
        <v>23.659215505063202</v>
      </c>
      <c r="H25" s="123">
        <v>22.282512073425902</v>
      </c>
    </row>
    <row r="26" spans="2:8" ht="6.75" customHeight="1" thickBot="1">
      <c r="B26" s="47"/>
      <c r="C26" s="50"/>
      <c r="D26" s="50"/>
      <c r="E26" s="50"/>
      <c r="F26" s="50"/>
      <c r="G26" s="50"/>
      <c r="H26" s="125"/>
    </row>
    <row r="27" spans="2:8" ht="6.75" customHeight="1">
      <c r="B27" s="42"/>
      <c r="C27" s="46"/>
      <c r="D27" s="46"/>
      <c r="E27" s="46"/>
      <c r="F27" s="46"/>
      <c r="G27" s="46"/>
      <c r="H27" s="123"/>
    </row>
    <row r="28" spans="2:8">
      <c r="B28" s="44" t="s">
        <v>10</v>
      </c>
      <c r="C28" s="51"/>
      <c r="D28" s="51"/>
      <c r="E28" s="51"/>
      <c r="F28" s="51"/>
      <c r="G28" s="51"/>
      <c r="H28" s="123"/>
    </row>
    <row r="29" spans="2:8">
      <c r="B29" s="45" t="s">
        <v>2</v>
      </c>
      <c r="C29" s="46">
        <v>155.59582105091809</v>
      </c>
      <c r="D29" s="46">
        <v>149.67683724372469</v>
      </c>
      <c r="E29" s="46">
        <v>133.32882883776981</v>
      </c>
      <c r="F29" s="46">
        <v>132.94015791002772</v>
      </c>
      <c r="G29" s="46">
        <v>132.0346036114627</v>
      </c>
      <c r="H29" s="123">
        <v>122.41857099747523</v>
      </c>
    </row>
    <row r="30" spans="2:8">
      <c r="B30" s="45" t="s">
        <v>1</v>
      </c>
      <c r="C30" s="46">
        <v>44.446642924809723</v>
      </c>
      <c r="D30" s="46">
        <v>44.224018035534279</v>
      </c>
      <c r="E30" s="46">
        <v>40.353531802957335</v>
      </c>
      <c r="F30" s="46">
        <v>39.117052197689539</v>
      </c>
      <c r="G30" s="46">
        <v>42.504195671274253</v>
      </c>
      <c r="H30" s="123">
        <v>37.75482884369989</v>
      </c>
    </row>
    <row r="31" spans="2:8" hidden="1">
      <c r="B31" s="45" t="s">
        <v>3</v>
      </c>
      <c r="C31" s="46"/>
      <c r="D31" s="46"/>
      <c r="E31" s="46">
        <v>0</v>
      </c>
      <c r="F31" s="46"/>
      <c r="G31" s="46"/>
      <c r="H31" s="123"/>
    </row>
    <row r="32" spans="2:8">
      <c r="B32" s="45" t="s">
        <v>21</v>
      </c>
      <c r="C32" s="46">
        <v>54.433303622851405</v>
      </c>
      <c r="D32" s="46">
        <v>54.730098316884146</v>
      </c>
      <c r="E32" s="46">
        <v>50.460374546093618</v>
      </c>
      <c r="F32" s="46">
        <v>50.751979922428418</v>
      </c>
      <c r="G32" s="46">
        <v>54.540512271986017</v>
      </c>
      <c r="H32" s="123">
        <v>50.403723615079087</v>
      </c>
    </row>
    <row r="33" spans="2:11" ht="5.2" customHeight="1">
      <c r="B33" s="45"/>
      <c r="C33" s="46"/>
      <c r="D33" s="46"/>
      <c r="E33" s="46"/>
      <c r="F33" s="46"/>
      <c r="G33" s="46"/>
      <c r="H33" s="123"/>
    </row>
    <row r="34" spans="2:11" ht="13.15" thickBot="1">
      <c r="B34" s="47" t="s">
        <v>13</v>
      </c>
      <c r="C34" s="50">
        <v>304.40843895391095</v>
      </c>
      <c r="D34" s="50">
        <v>304.42518198652272</v>
      </c>
      <c r="E34" s="50">
        <v>296.69841532642414</v>
      </c>
      <c r="F34" s="50">
        <v>296.53437211601567</v>
      </c>
      <c r="G34" s="50">
        <v>299.1753079424625</v>
      </c>
      <c r="H34" s="125">
        <v>303.93537998177584</v>
      </c>
    </row>
    <row r="35" spans="2:11" ht="6.75" customHeight="1">
      <c r="B35" s="42"/>
      <c r="C35" s="51"/>
      <c r="D35" s="51"/>
      <c r="E35" s="51"/>
      <c r="F35" s="51"/>
      <c r="G35" s="51"/>
      <c r="H35" s="123"/>
    </row>
    <row r="36" spans="2:11">
      <c r="B36" s="44" t="s">
        <v>9</v>
      </c>
      <c r="C36" s="46"/>
      <c r="D36" s="46"/>
      <c r="E36" s="46"/>
      <c r="F36" s="46"/>
      <c r="G36" s="46"/>
      <c r="H36" s="123"/>
    </row>
    <row r="37" spans="2:11">
      <c r="B37" s="45" t="s">
        <v>2</v>
      </c>
      <c r="C37" s="46">
        <v>178.61321341177131</v>
      </c>
      <c r="D37" s="46">
        <v>163.71291380068914</v>
      </c>
      <c r="E37" s="46">
        <v>166.15766678951266</v>
      </c>
      <c r="F37" s="46">
        <v>146.88674394283944</v>
      </c>
      <c r="G37" s="46">
        <v>160.03262293845077</v>
      </c>
      <c r="H37" s="123">
        <v>162.49891399407491</v>
      </c>
    </row>
    <row r="38" spans="2:11">
      <c r="B38" s="45" t="s">
        <v>1</v>
      </c>
      <c r="C38" s="46">
        <v>26.874254700807121</v>
      </c>
      <c r="D38" s="46">
        <v>27.012375677092198</v>
      </c>
      <c r="E38" s="46">
        <v>25.971321908297622</v>
      </c>
      <c r="F38" s="46">
        <v>28.284928979960693</v>
      </c>
      <c r="G38" s="46">
        <v>31.300989656186214</v>
      </c>
      <c r="H38" s="123">
        <v>29.816326883040595</v>
      </c>
    </row>
    <row r="39" spans="2:11">
      <c r="B39" s="45" t="s">
        <v>3</v>
      </c>
      <c r="C39" s="83">
        <v>50.690194216677021</v>
      </c>
      <c r="D39" s="83">
        <v>49.668963117819466</v>
      </c>
      <c r="E39" s="129">
        <v>49.271307124761002</v>
      </c>
      <c r="F39" s="129">
        <v>49.443442918100772</v>
      </c>
      <c r="G39" s="129">
        <v>48.526405263982525</v>
      </c>
      <c r="H39" s="123">
        <v>45.949105386618726</v>
      </c>
      <c r="J39" s="60"/>
      <c r="K39" s="60"/>
    </row>
    <row r="40" spans="2:11" ht="5.2" customHeight="1">
      <c r="B40" s="45"/>
      <c r="C40" s="46"/>
      <c r="D40" s="46"/>
      <c r="E40" s="46"/>
      <c r="F40" s="46"/>
      <c r="G40" s="46"/>
      <c r="H40" s="123"/>
    </row>
    <row r="41" spans="2:11" ht="13.15" thickBot="1">
      <c r="B41" s="47" t="s">
        <v>21</v>
      </c>
      <c r="C41" s="50">
        <v>61.712344624137039</v>
      </c>
      <c r="D41" s="50">
        <v>58.486686031252894</v>
      </c>
      <c r="E41" s="50">
        <v>59.328432181586223</v>
      </c>
      <c r="F41" s="50">
        <v>59.630266118721529</v>
      </c>
      <c r="G41" s="50">
        <v>62.332646485935427</v>
      </c>
      <c r="H41" s="125">
        <v>59.269067612110426</v>
      </c>
    </row>
    <row r="42" spans="2:11" ht="6.75" customHeight="1">
      <c r="B42" s="42"/>
      <c r="C42" s="46"/>
      <c r="D42" s="46"/>
      <c r="E42" s="46"/>
      <c r="F42" s="46"/>
      <c r="G42" s="46"/>
      <c r="H42" s="123"/>
    </row>
    <row r="43" spans="2:11">
      <c r="B43" s="44" t="s">
        <v>14</v>
      </c>
      <c r="C43" s="46"/>
      <c r="D43" s="46"/>
      <c r="E43" s="46"/>
      <c r="F43" s="46"/>
      <c r="G43" s="46"/>
      <c r="H43" s="123"/>
    </row>
    <row r="44" spans="2:11">
      <c r="B44" s="45" t="s">
        <v>2</v>
      </c>
      <c r="C44" s="46">
        <v>27.495299767528532</v>
      </c>
      <c r="D44" s="46">
        <v>28.178785496798486</v>
      </c>
      <c r="E44" s="46">
        <v>29.186069674680827</v>
      </c>
      <c r="F44" s="46">
        <v>28.448387221605959</v>
      </c>
      <c r="G44" s="46">
        <v>18.643394628508656</v>
      </c>
      <c r="H44" s="123">
        <v>14.706216760777565</v>
      </c>
    </row>
    <row r="45" spans="2:11">
      <c r="B45" s="45" t="s">
        <v>1</v>
      </c>
      <c r="C45" s="46">
        <v>11.440548374844031</v>
      </c>
      <c r="D45" s="46">
        <v>10.014097624890402</v>
      </c>
      <c r="E45" s="46">
        <v>10.069037471184405</v>
      </c>
      <c r="F45" s="46">
        <v>9.4959770734788052</v>
      </c>
      <c r="G45" s="46">
        <v>11.294227133184229</v>
      </c>
      <c r="H45" s="123">
        <v>11.943081249185646</v>
      </c>
    </row>
    <row r="46" spans="2:11" s="81" customFormat="1">
      <c r="B46" s="45" t="s">
        <v>3</v>
      </c>
      <c r="C46" s="104">
        <v>23.287294635249577</v>
      </c>
      <c r="D46" s="104">
        <v>24.111500124951188</v>
      </c>
      <c r="E46" s="104">
        <v>27.985663429324251</v>
      </c>
      <c r="F46" s="104">
        <v>23.858936565059363</v>
      </c>
      <c r="G46" s="104">
        <v>27.765437602836151</v>
      </c>
      <c r="H46" s="123">
        <v>31.046782429097984</v>
      </c>
    </row>
    <row r="47" spans="2:11">
      <c r="B47" s="45"/>
      <c r="C47" s="46"/>
      <c r="D47" s="46"/>
      <c r="E47" s="46"/>
      <c r="F47" s="46"/>
      <c r="G47" s="46"/>
      <c r="H47" s="123"/>
    </row>
    <row r="48" spans="2:11" ht="13.15" thickBot="1">
      <c r="B48" s="45" t="s">
        <v>21</v>
      </c>
      <c r="C48" s="50">
        <v>12.473512762782724</v>
      </c>
      <c r="D48" s="50">
        <v>11.212128237347308</v>
      </c>
      <c r="E48" s="50">
        <v>11.402692162014336</v>
      </c>
      <c r="F48" s="50">
        <v>10.797860816735303</v>
      </c>
      <c r="G48" s="50">
        <v>12.038207968281549</v>
      </c>
      <c r="H48" s="123">
        <v>12.475552928945039</v>
      </c>
    </row>
    <row r="49" spans="2:8" ht="6.75" customHeight="1">
      <c r="B49" s="52"/>
      <c r="C49" s="46"/>
      <c r="D49" s="46"/>
      <c r="E49" s="46"/>
      <c r="F49" s="46"/>
      <c r="G49" s="46"/>
      <c r="H49" s="128"/>
    </row>
    <row r="50" spans="2:8">
      <c r="B50" s="44" t="s">
        <v>11</v>
      </c>
      <c r="C50" s="46"/>
      <c r="D50" s="46"/>
      <c r="E50" s="46"/>
      <c r="F50" s="46"/>
      <c r="G50" s="46"/>
      <c r="H50" s="123"/>
    </row>
    <row r="51" spans="2:8">
      <c r="B51" s="45" t="s">
        <v>2</v>
      </c>
      <c r="C51" s="46">
        <v>43.735879497146477</v>
      </c>
      <c r="D51" s="46">
        <v>45.859943124310249</v>
      </c>
      <c r="E51" s="46">
        <v>42.53153311578081</v>
      </c>
      <c r="F51" s="46">
        <v>38.122395821221659</v>
      </c>
      <c r="G51" s="46">
        <v>39.259440981863655</v>
      </c>
      <c r="H51" s="123">
        <v>38.293955766248452</v>
      </c>
    </row>
    <row r="52" spans="2:8">
      <c r="B52" s="45" t="s">
        <v>1</v>
      </c>
      <c r="C52" s="46">
        <v>13.971492985832123</v>
      </c>
      <c r="D52" s="46">
        <v>14.229618587564742</v>
      </c>
      <c r="E52" s="46">
        <v>14.98100437280848</v>
      </c>
      <c r="F52" s="46">
        <v>12.507234392263141</v>
      </c>
      <c r="G52" s="46">
        <v>13.79832631444577</v>
      </c>
      <c r="H52" s="123">
        <v>13.949654212337704</v>
      </c>
    </row>
    <row r="53" spans="2:8" s="81" customFormat="1">
      <c r="B53" s="45" t="s">
        <v>3</v>
      </c>
      <c r="C53" s="46">
        <v>15.010061697826275</v>
      </c>
      <c r="D53" s="46">
        <v>13.980414492869826</v>
      </c>
      <c r="E53" s="46">
        <v>17.571088510350162</v>
      </c>
      <c r="F53" s="46">
        <v>15.647304069157396</v>
      </c>
      <c r="G53" s="46">
        <v>15.411083090919705</v>
      </c>
      <c r="H53" s="123">
        <v>14.738963682341057</v>
      </c>
    </row>
    <row r="54" spans="2:8" ht="4.5" customHeight="1">
      <c r="B54" s="45"/>
      <c r="C54" s="46"/>
      <c r="D54" s="46"/>
      <c r="E54" s="46"/>
      <c r="F54" s="46"/>
      <c r="G54" s="46"/>
      <c r="H54" s="123"/>
    </row>
    <row r="55" spans="2:8" ht="13.15" thickBot="1">
      <c r="B55" s="47" t="s">
        <v>21</v>
      </c>
      <c r="C55" s="50">
        <v>15.176884327279414</v>
      </c>
      <c r="D55" s="50">
        <v>15.515253034233615</v>
      </c>
      <c r="E55" s="50">
        <v>16.228289984613966</v>
      </c>
      <c r="F55" s="50">
        <v>13.655168791986092</v>
      </c>
      <c r="G55" s="50">
        <v>14.952213035560808</v>
      </c>
      <c r="H55" s="125">
        <v>15.221078477372822</v>
      </c>
    </row>
    <row r="56" spans="2:8" ht="6.75" customHeight="1">
      <c r="B56" s="52"/>
      <c r="C56" s="46"/>
      <c r="D56" s="48"/>
      <c r="E56" s="48"/>
      <c r="F56" s="46"/>
      <c r="G56" s="46"/>
      <c r="H56" s="123"/>
    </row>
    <row r="57" spans="2:8" hidden="1">
      <c r="B57" s="44"/>
      <c r="C57" s="46"/>
      <c r="D57" s="46"/>
      <c r="E57" s="46"/>
      <c r="F57" s="46"/>
      <c r="G57" s="46"/>
      <c r="H57" s="123"/>
    </row>
    <row r="58" spans="2:8" hidden="1">
      <c r="B58" s="45"/>
      <c r="C58" s="46"/>
      <c r="D58" s="46"/>
      <c r="E58" s="46"/>
      <c r="F58" s="46"/>
      <c r="G58" s="46"/>
      <c r="H58" s="123"/>
    </row>
    <row r="59" spans="2:8" ht="6.75" customHeight="1">
      <c r="B59" s="45"/>
      <c r="C59" s="46"/>
      <c r="D59" s="46"/>
      <c r="E59" s="46"/>
      <c r="F59" s="46"/>
      <c r="G59" s="46"/>
      <c r="H59" s="123"/>
    </row>
    <row r="60" spans="2:8" ht="6.75" customHeight="1">
      <c r="B60" s="42"/>
      <c r="C60" s="46"/>
      <c r="D60" s="46"/>
      <c r="E60" s="46"/>
      <c r="F60" s="46"/>
      <c r="G60" s="46"/>
      <c r="H60" s="123"/>
    </row>
    <row r="61" spans="2:8">
      <c r="B61" s="44" t="s">
        <v>8</v>
      </c>
      <c r="C61" s="46"/>
      <c r="D61" s="46"/>
      <c r="E61" s="46"/>
      <c r="F61" s="46"/>
      <c r="G61" s="46"/>
      <c r="H61" s="123"/>
    </row>
    <row r="62" spans="2:8">
      <c r="B62" s="45" t="s">
        <v>2</v>
      </c>
      <c r="C62" s="46">
        <v>124.44564274883712</v>
      </c>
      <c r="D62" s="46">
        <v>135.14648871462393</v>
      </c>
      <c r="E62" s="46">
        <v>144.40271653927093</v>
      </c>
      <c r="F62" s="46">
        <v>141.06277235590449</v>
      </c>
      <c r="G62" s="46">
        <v>135.58602425944974</v>
      </c>
      <c r="H62" s="123">
        <v>129.99755416298299</v>
      </c>
    </row>
    <row r="63" spans="2:8">
      <c r="B63" s="45" t="s">
        <v>1</v>
      </c>
      <c r="C63" s="46">
        <v>40.405230880719756</v>
      </c>
      <c r="D63" s="46">
        <v>42.248562811180769</v>
      </c>
      <c r="E63" s="46">
        <v>43.275303279365723</v>
      </c>
      <c r="F63" s="46">
        <v>43.797334556765406</v>
      </c>
      <c r="G63" s="46">
        <v>43.658130517341931</v>
      </c>
      <c r="H63" s="123">
        <v>45.304828533846894</v>
      </c>
    </row>
    <row r="64" spans="2:8">
      <c r="B64" s="45" t="s">
        <v>3</v>
      </c>
      <c r="C64" s="46">
        <v>51.306068910923187</v>
      </c>
      <c r="D64" s="46">
        <v>52.137472348515935</v>
      </c>
      <c r="E64" s="46">
        <v>55.990900327244987</v>
      </c>
      <c r="F64" s="46">
        <v>51.231254095673833</v>
      </c>
      <c r="G64" s="46">
        <v>37.426220554237041</v>
      </c>
      <c r="H64" s="123">
        <v>35.079627697277033</v>
      </c>
    </row>
    <row r="65" spans="2:8">
      <c r="B65" s="45" t="s">
        <v>13</v>
      </c>
      <c r="C65" s="46">
        <v>118.79916300650625</v>
      </c>
      <c r="D65" s="46">
        <v>126.31880835554485</v>
      </c>
      <c r="E65" s="46">
        <v>135.37566895114702</v>
      </c>
      <c r="F65" s="46">
        <v>149.4731795186774</v>
      </c>
      <c r="G65" s="46">
        <v>146.92933180287451</v>
      </c>
      <c r="H65" s="123">
        <v>130.21742661825115</v>
      </c>
    </row>
    <row r="66" spans="2:8" ht="13.15" thickBot="1">
      <c r="B66" s="47" t="s">
        <v>21</v>
      </c>
      <c r="C66" s="46">
        <v>52.758808650026502</v>
      </c>
      <c r="D66" s="46">
        <v>56.232820386839769</v>
      </c>
      <c r="E66" s="46">
        <v>59.015000587968437</v>
      </c>
      <c r="F66" s="46">
        <v>59.925527833739089</v>
      </c>
      <c r="G66" s="46">
        <v>59.060165229809542</v>
      </c>
      <c r="H66" s="125">
        <v>60.462378147628598</v>
      </c>
    </row>
    <row r="67" spans="2:8" ht="6.75" customHeight="1">
      <c r="B67" s="52"/>
      <c r="C67" s="48"/>
      <c r="D67" s="48"/>
      <c r="E67" s="48"/>
      <c r="F67" s="48"/>
      <c r="G67" s="48"/>
      <c r="H67" s="128"/>
    </row>
    <row r="68" spans="2:8">
      <c r="B68" s="44" t="s">
        <v>0</v>
      </c>
      <c r="C68" s="46"/>
      <c r="D68" s="46"/>
      <c r="E68" s="46"/>
      <c r="F68" s="46"/>
      <c r="G68" s="46"/>
      <c r="H68" s="123"/>
    </row>
    <row r="69" spans="2:8">
      <c r="B69" s="45" t="s">
        <v>2</v>
      </c>
      <c r="C69" s="46">
        <v>95.128695351368606</v>
      </c>
      <c r="D69" s="46">
        <v>99.710137392015369</v>
      </c>
      <c r="E69" s="46">
        <v>90.23278991765676</v>
      </c>
      <c r="F69" s="46">
        <v>91.313320764495515</v>
      </c>
      <c r="G69" s="46">
        <v>92.657645716575658</v>
      </c>
      <c r="H69" s="123">
        <v>96.486632523657917</v>
      </c>
    </row>
    <row r="70" spans="2:8">
      <c r="B70" s="45" t="s">
        <v>1</v>
      </c>
      <c r="C70" s="46">
        <v>17.086657401554589</v>
      </c>
      <c r="D70" s="46">
        <v>16.786798364977042</v>
      </c>
      <c r="E70" s="46">
        <v>15.028564531259549</v>
      </c>
      <c r="F70" s="46">
        <v>13.189673253856311</v>
      </c>
      <c r="G70" s="46">
        <v>15.590617428485979</v>
      </c>
      <c r="H70" s="123">
        <v>16.370681494069881</v>
      </c>
    </row>
    <row r="71" spans="2:8" ht="5.2" customHeight="1">
      <c r="B71" s="45"/>
      <c r="C71" s="46"/>
      <c r="D71" s="46"/>
      <c r="E71" s="46"/>
      <c r="F71" s="46"/>
      <c r="G71" s="46"/>
      <c r="H71" s="123"/>
    </row>
    <row r="72" spans="2:8" ht="13.15" thickBot="1">
      <c r="B72" s="47" t="s">
        <v>21</v>
      </c>
      <c r="C72" s="50">
        <v>22.764906965658984</v>
      </c>
      <c r="D72" s="50">
        <v>23.030859514666329</v>
      </c>
      <c r="E72" s="50">
        <v>20.89717322260217</v>
      </c>
      <c r="F72" s="50">
        <v>19.332461053938889</v>
      </c>
      <c r="G72" s="50">
        <v>21.573868748371154</v>
      </c>
      <c r="H72" s="125">
        <v>22.852695322667298</v>
      </c>
    </row>
    <row r="73" spans="2:8" ht="6.75" customHeight="1">
      <c r="B73" s="42"/>
      <c r="C73" s="46"/>
      <c r="D73" s="46"/>
      <c r="E73" s="46"/>
      <c r="F73" s="46"/>
      <c r="G73" s="46"/>
      <c r="H73" s="123"/>
    </row>
    <row r="74" spans="2:8" hidden="1">
      <c r="B74" s="44" t="s">
        <v>4</v>
      </c>
      <c r="C74" s="46"/>
      <c r="D74" s="46"/>
      <c r="E74" s="46"/>
      <c r="F74" s="46"/>
      <c r="G74" s="46"/>
      <c r="H74" s="123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3">
        <v>0</v>
      </c>
    </row>
    <row r="76" spans="2:8" ht="6.75" hidden="1" customHeight="1" thickBot="1">
      <c r="B76" s="47"/>
      <c r="C76" s="50"/>
      <c r="D76" s="50"/>
      <c r="E76" s="50"/>
      <c r="F76" s="50"/>
      <c r="G76" s="50"/>
      <c r="H76" s="125"/>
    </row>
    <row r="77" spans="2:8" ht="6.75" hidden="1" customHeight="1" outlineLevel="1">
      <c r="B77" s="42"/>
      <c r="C77" s="46"/>
      <c r="D77" s="46"/>
      <c r="E77" s="46"/>
      <c r="F77" s="46"/>
      <c r="G77" s="46"/>
      <c r="H77" s="123"/>
    </row>
    <row r="78" spans="2:8" outlineLevel="1">
      <c r="B78" s="44" t="s">
        <v>44</v>
      </c>
      <c r="C78" s="46"/>
      <c r="D78" s="46"/>
      <c r="E78" s="46"/>
      <c r="F78" s="46"/>
      <c r="G78" s="46"/>
      <c r="H78" s="123"/>
    </row>
    <row r="79" spans="2:8" s="81" customFormat="1" outlineLevel="1">
      <c r="B79" s="45" t="s">
        <v>2</v>
      </c>
      <c r="C79" s="46">
        <v>14.165196360329388</v>
      </c>
      <c r="D79" s="46">
        <v>15.561270773215789</v>
      </c>
      <c r="E79" s="46">
        <v>15.828548221412065</v>
      </c>
      <c r="F79" s="46">
        <v>15.067572578811559</v>
      </c>
      <c r="G79" s="46">
        <v>15.403464350100929</v>
      </c>
      <c r="H79" s="123">
        <v>15.060712299184019</v>
      </c>
    </row>
    <row r="80" spans="2:8" outlineLevel="1">
      <c r="B80" s="45" t="s">
        <v>1</v>
      </c>
      <c r="C80" s="46">
        <v>8.1528248332914028</v>
      </c>
      <c r="D80" s="46">
        <v>7.9116294034850272</v>
      </c>
      <c r="E80" s="46">
        <v>6.4338263569133156</v>
      </c>
      <c r="F80" s="46">
        <v>5.87735229382527</v>
      </c>
      <c r="G80" s="46">
        <v>6.7591678456967212</v>
      </c>
      <c r="H80" s="123">
        <v>6.7814195083712363</v>
      </c>
    </row>
    <row r="81" spans="2:8" ht="13.15" outlineLevel="1" thickBot="1">
      <c r="B81" s="47" t="s">
        <v>21</v>
      </c>
      <c r="C81" s="50">
        <v>8.1624220174491171</v>
      </c>
      <c r="D81" s="50">
        <v>7.9231608928661208</v>
      </c>
      <c r="E81" s="50">
        <v>6.4460549636793862</v>
      </c>
      <c r="F81" s="50">
        <v>5.8896328782259664</v>
      </c>
      <c r="G81" s="50">
        <v>6.7745714042405423</v>
      </c>
      <c r="H81" s="125">
        <v>6.7968406314464067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Siraj Mohamed</cp:lastModifiedBy>
  <cp:lastPrinted>2019-07-29T06:54:23Z</cp:lastPrinted>
  <dcterms:created xsi:type="dcterms:W3CDTF">2012-04-16T11:36:10Z</dcterms:created>
  <dcterms:modified xsi:type="dcterms:W3CDTF">2021-02-12T12:42:53Z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</Properties>
</file>