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Qtr2020\Investor Data\"/>
    </mc:Choice>
  </mc:AlternateContent>
  <bookViews>
    <workbookView xWindow="240" yWindow="173" windowWidth="12330" windowHeight="5490" tabRatio="862"/>
  </bookViews>
  <sheets>
    <sheet name="Rev-QAR" sheetId="33" r:id="rId1"/>
    <sheet name="Cust" sheetId="29" r:id="rId2"/>
    <sheet name="Prop-cust" sheetId="32" r:id="rId3"/>
    <sheet name=" ARPU QAR 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#N/A</definedName>
    <definedName name="\E" localSheetId="0">#REF!</definedName>
    <definedName name="\E">#REF!</definedName>
    <definedName name="\F">[1]Summary!#REF!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>#N/A</definedName>
    <definedName name="\M" localSheetId="0">#REF!</definedName>
    <definedName name="\M">#REF!</definedName>
    <definedName name="\n">#N/A</definedName>
    <definedName name="\p">#N/A</definedName>
    <definedName name="\r">#N/A</definedName>
    <definedName name="\s" localSheetId="0">#REF!</definedName>
    <definedName name="\s">#REF!</definedName>
    <definedName name="\t">#N/A</definedName>
    <definedName name="\w">#N/A</definedName>
    <definedName name="\X" localSheetId="0">#REF!</definedName>
    <definedName name="\X">#REF!</definedName>
    <definedName name="\Y" localSheetId="0">#REF!</definedName>
    <definedName name="\Y">#REF!</definedName>
    <definedName name="\z">#N/A</definedName>
    <definedName name="_________________SUM2">#REF!</definedName>
    <definedName name="_________________SUM3">#REF!</definedName>
    <definedName name="________________SUM1">#REF!</definedName>
    <definedName name="________________SUM2" localSheetId="1">#REF!</definedName>
    <definedName name="________________SUM2" localSheetId="0">#REF!</definedName>
    <definedName name="________________SUM2">#REF!</definedName>
    <definedName name="________________SUM3" localSheetId="0">#REF!</definedName>
    <definedName name="________________SUM3">#REF!</definedName>
    <definedName name="_______________Dim2" localSheetId="0">#REF!</definedName>
    <definedName name="_______________Dim2">#REF!</definedName>
    <definedName name="_______________SUM1" localSheetId="0">#REF!</definedName>
    <definedName name="_______________SUM1">#REF!</definedName>
    <definedName name="_______________SUM2" localSheetId="0">#REF!</definedName>
    <definedName name="_______________SUM2">#REF!</definedName>
    <definedName name="_______________SUM3" localSheetId="0">#REF!</definedName>
    <definedName name="_______________SUM3">#REF!</definedName>
    <definedName name="______________Dim1" localSheetId="0">#REF!</definedName>
    <definedName name="______________Dim1">#REF!</definedName>
    <definedName name="______________Dim2" localSheetId="0">#REF!</definedName>
    <definedName name="______________Dim2">#REF!</definedName>
    <definedName name="______________SUM1" localSheetId="0">#REF!</definedName>
    <definedName name="______________SUM1">#REF!</definedName>
    <definedName name="______________SUM2" localSheetId="0">#REF!</definedName>
    <definedName name="______________SUM2">#REF!</definedName>
    <definedName name="______________SUM3" localSheetId="0">#REF!</definedName>
    <definedName name="______________SUM3">#REF!</definedName>
    <definedName name="_____________ALL1" localSheetId="0">#REF!</definedName>
    <definedName name="_____________ALL1">#REF!</definedName>
    <definedName name="_____________Dim1" localSheetId="0">#REF!</definedName>
    <definedName name="_____________Dim1">#REF!</definedName>
    <definedName name="_____________Dim2" localSheetId="0">#REF!</definedName>
    <definedName name="_____________Dim2">#REF!</definedName>
    <definedName name="_____________RIL1" localSheetId="0">#REF!</definedName>
    <definedName name="_____________RIL1">#REF!</definedName>
    <definedName name="_____________SUM1" localSheetId="0">#REF!</definedName>
    <definedName name="_____________SUM1">#REF!</definedName>
    <definedName name="_____________SUM2" localSheetId="0">#REF!</definedName>
    <definedName name="_____________SUM2">#REF!</definedName>
    <definedName name="_____________SUM3" localSheetId="0">#REF!</definedName>
    <definedName name="_____________SUM3">#REF!</definedName>
    <definedName name="____________ALL1" localSheetId="0">#REF!</definedName>
    <definedName name="____________ALL1">#REF!</definedName>
    <definedName name="____________Dim1" localSheetId="0">#REF!</definedName>
    <definedName name="____________Dim1">#REF!</definedName>
    <definedName name="____________Dim2" localSheetId="0">#REF!</definedName>
    <definedName name="____________Dim2">#REF!</definedName>
    <definedName name="____________RIL1" localSheetId="0">#REF!</definedName>
    <definedName name="____________RIL1">#REF!</definedName>
    <definedName name="____________SUM1" localSheetId="0">#REF!</definedName>
    <definedName name="____________SUM1">#REF!</definedName>
    <definedName name="____________SUM2" localSheetId="0">#REF!</definedName>
    <definedName name="____________SUM2">#REF!</definedName>
    <definedName name="____________SUM3" localSheetId="0">#REF!</definedName>
    <definedName name="____________SUM3">#REF!</definedName>
    <definedName name="___________ALL1">#REF!</definedName>
    <definedName name="___________Dim1" localSheetId="0">#REF!</definedName>
    <definedName name="___________Dim1">#REF!</definedName>
    <definedName name="___________Dim2" localSheetId="0">#REF!</definedName>
    <definedName name="___________Dim2">#REF!</definedName>
    <definedName name="___________RIL1">#REF!</definedName>
    <definedName name="___________SUM1" localSheetId="0">#REF!</definedName>
    <definedName name="___________SUM1">#REF!</definedName>
    <definedName name="___________SUM2" localSheetId="0">#REF!</definedName>
    <definedName name="___________SUM2">#REF!</definedName>
    <definedName name="___________SUM3" localSheetId="0">#REF!</definedName>
    <definedName name="___________SUM3">#REF!</definedName>
    <definedName name="__________ALL1">#REF!</definedName>
    <definedName name="__________Dim1">#REF!</definedName>
    <definedName name="__________Dim2">#REF!</definedName>
    <definedName name="__________RIL1">#REF!</definedName>
    <definedName name="__________SUM1" localSheetId="0">#REF!</definedName>
    <definedName name="__________SUM1">#REF!</definedName>
    <definedName name="__________SUM2" localSheetId="0">#REF!</definedName>
    <definedName name="__________SUM2">#REF!</definedName>
    <definedName name="__________SUM3" localSheetId="0">#REF!</definedName>
    <definedName name="__________SUM3">#REF!</definedName>
    <definedName name="_________ALL1" localSheetId="0">#REF!</definedName>
    <definedName name="_________ALL1">#REF!</definedName>
    <definedName name="_________Dim1" localSheetId="0">#REF!</definedName>
    <definedName name="_________Dim1">#REF!</definedName>
    <definedName name="_________Dim2" localSheetId="0">#REF!</definedName>
    <definedName name="_________Dim2">#REF!</definedName>
    <definedName name="_________RIL1" localSheetId="0">#REF!</definedName>
    <definedName name="_________RIL1">#REF!</definedName>
    <definedName name="_________SUM1" localSheetId="0">#REF!</definedName>
    <definedName name="_________SUM1">#REF!</definedName>
    <definedName name="_________SUM2" localSheetId="0">#REF!</definedName>
    <definedName name="_________SUM2">#REF!</definedName>
    <definedName name="_________SUM3" localSheetId="0">#REF!</definedName>
    <definedName name="_________SUM3">#REF!</definedName>
    <definedName name="________ALL1" localSheetId="0">#REF!</definedName>
    <definedName name="________ALL1">#REF!</definedName>
    <definedName name="________Dim1" localSheetId="0">#REF!</definedName>
    <definedName name="________Dim1">#REF!</definedName>
    <definedName name="________Dim2" localSheetId="0">#REF!</definedName>
    <definedName name="________Dim2">#REF!</definedName>
    <definedName name="________RIL1" localSheetId="0">#REF!</definedName>
    <definedName name="________RIL1">#REF!</definedName>
    <definedName name="________SUM1" localSheetId="0">#REF!</definedName>
    <definedName name="________SUM1">#REF!</definedName>
    <definedName name="________SUM2" localSheetId="0">#REF!</definedName>
    <definedName name="________SUM2">#REF!</definedName>
    <definedName name="________SUM3" localSheetId="0">#REF!</definedName>
    <definedName name="________SUM3">#REF!</definedName>
    <definedName name="_______ALL1" localSheetId="0">#REF!</definedName>
    <definedName name="_______ALL1">#REF!</definedName>
    <definedName name="_______CUM1" localSheetId="0">#REF!</definedName>
    <definedName name="_______CUM1">#REF!</definedName>
    <definedName name="_______CUM2" localSheetId="0">#REF!</definedName>
    <definedName name="_______CUM2">#REF!</definedName>
    <definedName name="_______DEV1" localSheetId="0">#REF!</definedName>
    <definedName name="_______DEV1">#REF!</definedName>
    <definedName name="_______Dim1" localSheetId="0">#REF!</definedName>
    <definedName name="_______Dim1">#REF!</definedName>
    <definedName name="_______Dim2" localSheetId="0">#REF!</definedName>
    <definedName name="_______Dim2">#REF!</definedName>
    <definedName name="_______IND1" localSheetId="0">#REF!</definedName>
    <definedName name="_______IND1">#REF!</definedName>
    <definedName name="_______IND2" localSheetId="0">#REF!</definedName>
    <definedName name="_______IND2">#REF!</definedName>
    <definedName name="_______IND3" localSheetId="0">#REF!</definedName>
    <definedName name="_______IND3">#REF!</definedName>
    <definedName name="_______IND4" localSheetId="0">#REF!</definedName>
    <definedName name="_______IND4">#REF!</definedName>
    <definedName name="_______IND5" localSheetId="0">#REF!</definedName>
    <definedName name="_______IND5">#REF!</definedName>
    <definedName name="_______IND6" localSheetId="0">#REF!</definedName>
    <definedName name="_______IND6">#REF!</definedName>
    <definedName name="_______IND7" localSheetId="0">#REF!</definedName>
    <definedName name="_______IND7">#REF!</definedName>
    <definedName name="_______IND8" localSheetId="0">#REF!</definedName>
    <definedName name="_______IND8">#REF!</definedName>
    <definedName name="_______KSA1" localSheetId="0">#REF!</definedName>
    <definedName name="_______KSA1">#REF!</definedName>
    <definedName name="_______KSA2" localSheetId="0">#REF!</definedName>
    <definedName name="_______KSA2">#REF!</definedName>
    <definedName name="_______KSA3" localSheetId="0">#REF!</definedName>
    <definedName name="_______KSA3">#REF!</definedName>
    <definedName name="_______KSA4" localSheetId="0">#REF!</definedName>
    <definedName name="_______KSA4">#REF!</definedName>
    <definedName name="_______KSA5" localSheetId="0">#REF!</definedName>
    <definedName name="_______KSA5">#REF!</definedName>
    <definedName name="_______KSA6" localSheetId="0">#REF!</definedName>
    <definedName name="_______KSA6">#REF!</definedName>
    <definedName name="_______LIC2" localSheetId="0">#REF!</definedName>
    <definedName name="_______LIC2">#REF!</definedName>
    <definedName name="_______MY2" localSheetId="0">#REF!</definedName>
    <definedName name="_______MY2">#REF!</definedName>
    <definedName name="_______RIL1" localSheetId="0">#REF!</definedName>
    <definedName name="_______RIL1">#REF!</definedName>
    <definedName name="_______SUM1" localSheetId="0">#REF!</definedName>
    <definedName name="_______SUM1">#REF!</definedName>
    <definedName name="_______SUM2" localSheetId="0">#REF!</definedName>
    <definedName name="_______SUM2">#REF!</definedName>
    <definedName name="_______SUM3" localSheetId="0">#REF!</definedName>
    <definedName name="_______SUM3">#REF!</definedName>
    <definedName name="_______TAB11" localSheetId="0">#REF!</definedName>
    <definedName name="_______TAB11">#REF!</definedName>
    <definedName name="_______TAB111" localSheetId="0">#REF!</definedName>
    <definedName name="_______TAB111">#REF!</definedName>
    <definedName name="_______TAB112" localSheetId="0">#REF!</definedName>
    <definedName name="_______TAB112">#REF!</definedName>
    <definedName name="_______TAB113" localSheetId="0">#REF!</definedName>
    <definedName name="_______TAB113">#REF!</definedName>
    <definedName name="_______TAB114" localSheetId="0">#REF!</definedName>
    <definedName name="_______TAB114">#REF!</definedName>
    <definedName name="_______TAB115" localSheetId="0">#REF!</definedName>
    <definedName name="_______TAB115">#REF!</definedName>
    <definedName name="_______TAB116" localSheetId="0">#REF!</definedName>
    <definedName name="_______TAB116">#REF!</definedName>
    <definedName name="_______TAB117" localSheetId="0">#REF!</definedName>
    <definedName name="_______TAB117">#REF!</definedName>
    <definedName name="_______TAB13" localSheetId="0">#REF!</definedName>
    <definedName name="_______TAB13">#REF!</definedName>
    <definedName name="_______TAB14" localSheetId="0">#REF!</definedName>
    <definedName name="_______TAB14">#REF!</definedName>
    <definedName name="_______TAB8" localSheetId="0">#REF!</definedName>
    <definedName name="_______TAB8">#REF!</definedName>
    <definedName name="_______TAB9" localSheetId="0">#REF!</definedName>
    <definedName name="_______TAB9">#REF!</definedName>
    <definedName name="_______WI1" localSheetId="0">#REF!</definedName>
    <definedName name="_______WI1">#REF!</definedName>
    <definedName name="_______WI11" localSheetId="0">#REF!</definedName>
    <definedName name="_______WI11">#REF!</definedName>
    <definedName name="_______WI12" localSheetId="0">#REF!</definedName>
    <definedName name="_______WI12">#REF!</definedName>
    <definedName name="_______WI14" localSheetId="0">#REF!</definedName>
    <definedName name="_______WI14">#REF!</definedName>
    <definedName name="_______WI15" localSheetId="0">#REF!</definedName>
    <definedName name="_______WI15">#REF!</definedName>
    <definedName name="_______WI16" localSheetId="0">#REF!</definedName>
    <definedName name="_______WI16">#REF!</definedName>
    <definedName name="_______WI2" localSheetId="0">#REF!</definedName>
    <definedName name="_______WI2">#REF!</definedName>
    <definedName name="_______WI3" localSheetId="0">#REF!</definedName>
    <definedName name="_______WI3">#REF!</definedName>
    <definedName name="_______WI4" localSheetId="0">#REF!</definedName>
    <definedName name="_______WI4">#REF!</definedName>
    <definedName name="_______WI5" localSheetId="0">#REF!</definedName>
    <definedName name="_______WI5">#REF!</definedName>
    <definedName name="_______WI6" localSheetId="0">#REF!</definedName>
    <definedName name="_______WI6">#REF!</definedName>
    <definedName name="_______WI7" localSheetId="0">#REF!</definedName>
    <definedName name="_______WI7">#REF!</definedName>
    <definedName name="_______WI8" localSheetId="0">#REF!</definedName>
    <definedName name="_______WI8">#REF!</definedName>
    <definedName name="______ALL1" localSheetId="0">#REF!</definedName>
    <definedName name="______ALL1">#REF!</definedName>
    <definedName name="______Dim1" localSheetId="0">#REF!</definedName>
    <definedName name="______Dim1">#REF!</definedName>
    <definedName name="______Dim2" localSheetId="0">#REF!</definedName>
    <definedName name="______Dim2">#REF!</definedName>
    <definedName name="______RIL1" localSheetId="0">#REF!</definedName>
    <definedName name="______RIL1">#REF!</definedName>
    <definedName name="______SUM1" localSheetId="0">#REF!</definedName>
    <definedName name="______SUM1">#REF!</definedName>
    <definedName name="______SUM2" localSheetId="0">#REF!</definedName>
    <definedName name="______SUM2">#REF!</definedName>
    <definedName name="______SUM3" localSheetId="0">#REF!</definedName>
    <definedName name="______SUM3">#REF!</definedName>
    <definedName name="_____2__123Graph_AMKT_YTD" hidden="1">[5]SALES!#REF!</definedName>
    <definedName name="_____3__123Graph_BMKT_MONTH" hidden="1">[5]SALES!#REF!</definedName>
    <definedName name="_____4__123Graph_BMKT_YTD" hidden="1">[5]SALES!#REF!</definedName>
    <definedName name="_____5__123Graph_LBL_AMKT_MONTH" hidden="1">[5]SALES!#REF!</definedName>
    <definedName name="_____6__123Graph_LBL_AMKT_YTD" hidden="1">[5]SALES!#REF!</definedName>
    <definedName name="_____7__123Graph_LBL_BMKT_MONTH" hidden="1">[5]SALES!#REF!</definedName>
    <definedName name="_____8__123Graph_LBL_BMKT_YTD" hidden="1">[5]SALES!#REF!</definedName>
    <definedName name="_____9__123Graph_XMKT_MONTH" hidden="1">[5]SALES!#REF!</definedName>
    <definedName name="_____aaV9" localSheetId="0">#REF!</definedName>
    <definedName name="_____aaV9">#REF!</definedName>
    <definedName name="_____ALL1" localSheetId="0">#REF!</definedName>
    <definedName name="_____ALL1">#REF!</definedName>
    <definedName name="_____bal0196">[2]Plan1!$A$1:$F$238</definedName>
    <definedName name="_____bal0296">[2]Plan1!$A$1:$F$238</definedName>
    <definedName name="_____Bal0497">[2]Plan1!$A$1:$F$517</definedName>
    <definedName name="_____bal1196">[2]Plan1!$A$1:$F$596</definedName>
    <definedName name="_____bdg2000">[2]Plan1!$A$1:$AH$16</definedName>
    <definedName name="_____CAP1" localSheetId="1">[3]Capex!#REF!</definedName>
    <definedName name="_____CAP1">[3]Capex!#REF!</definedName>
    <definedName name="_____CIP2" localSheetId="1">#REF!</definedName>
    <definedName name="_____CIP2" localSheetId="0">#REF!</definedName>
    <definedName name="_____CIP2">#REF!</definedName>
    <definedName name="_____CUM1" localSheetId="0">#REF!</definedName>
    <definedName name="_____CUM1">#REF!</definedName>
    <definedName name="_____CUM2" localSheetId="0">#REF!</definedName>
    <definedName name="_____CUM2">#REF!</definedName>
    <definedName name="_____DEV1" localSheetId="0">#REF!</definedName>
    <definedName name="_____DEV1">#REF!</definedName>
    <definedName name="_____Dim1" localSheetId="0">#REF!</definedName>
    <definedName name="_____Dim1">#REF!</definedName>
    <definedName name="_____Dim2" localSheetId="0">#REF!</definedName>
    <definedName name="_____Dim2">#REF!</definedName>
    <definedName name="_____IND1" localSheetId="0">#REF!</definedName>
    <definedName name="_____IND1">#REF!</definedName>
    <definedName name="_____IND2" localSheetId="0">#REF!</definedName>
    <definedName name="_____IND2">#REF!</definedName>
    <definedName name="_____IND3" localSheetId="0">#REF!</definedName>
    <definedName name="_____IND3">#REF!</definedName>
    <definedName name="_____IND4" localSheetId="0">#REF!</definedName>
    <definedName name="_____IND4">#REF!</definedName>
    <definedName name="_____IND5" localSheetId="0">#REF!</definedName>
    <definedName name="_____IND5">#REF!</definedName>
    <definedName name="_____IND6" localSheetId="0">#REF!</definedName>
    <definedName name="_____IND6">#REF!</definedName>
    <definedName name="_____IND7" localSheetId="0">#REF!</definedName>
    <definedName name="_____IND7">#REF!</definedName>
    <definedName name="_____IND8" localSheetId="0">#REF!</definedName>
    <definedName name="_____IND8">#REF!</definedName>
    <definedName name="_____jed122223">[4]MMR!$A$1327:$IV$1327</definedName>
    <definedName name="_____KSA1" localSheetId="1">#REF!</definedName>
    <definedName name="_____KSA1" localSheetId="0">#REF!</definedName>
    <definedName name="_____KSA1">#REF!</definedName>
    <definedName name="_____KSA2" localSheetId="0">#REF!</definedName>
    <definedName name="_____KSA2">#REF!</definedName>
    <definedName name="_____KSA3" localSheetId="0">#REF!</definedName>
    <definedName name="_____KSA3">#REF!</definedName>
    <definedName name="_____KSA4" localSheetId="0">#REF!</definedName>
    <definedName name="_____KSA4">#REF!</definedName>
    <definedName name="_____KSA5" localSheetId="0">#REF!</definedName>
    <definedName name="_____KSA5">#REF!</definedName>
    <definedName name="_____KSA6" localSheetId="0">#REF!</definedName>
    <definedName name="_____KSA6">#REF!</definedName>
    <definedName name="_____LIC2" localSheetId="0">#REF!</definedName>
    <definedName name="_____LIC2">#REF!</definedName>
    <definedName name="_____MIN1">[3]Revenue!#REF!</definedName>
    <definedName name="_____mp2" localSheetId="1" hidden="1">#REF!</definedName>
    <definedName name="_____mp2" localSheetId="0" hidden="1">#REF!</definedName>
    <definedName name="_____mp2" hidden="1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>[3]Revenue!#REF!</definedName>
    <definedName name="_____REV2">[3]Revenue!#REF!</definedName>
    <definedName name="_____REV21">[3]Revenue!#REF!</definedName>
    <definedName name="_____REV22">[3]Revenue!#REF!</definedName>
    <definedName name="_____RIL1" localSheetId="0">#REF!</definedName>
    <definedName name="_____RIL1">#REF!</definedName>
    <definedName name="_____SUM1" localSheetId="0">#REF!</definedName>
    <definedName name="_____SUM1">#REF!</definedName>
    <definedName name="_____SUM2" localSheetId="0">#REF!</definedName>
    <definedName name="_____SUM2">#REF!</definedName>
    <definedName name="_____SUM3" localSheetId="0">#REF!</definedName>
    <definedName name="_____SUM3">#REF!</definedName>
    <definedName name="_____TAB11" localSheetId="0">#REF!</definedName>
    <definedName name="_____TAB11">#REF!</definedName>
    <definedName name="_____TAB111" localSheetId="0">#REF!</definedName>
    <definedName name="_____TAB111">#REF!</definedName>
    <definedName name="_____TAB112" localSheetId="0">#REF!</definedName>
    <definedName name="_____TAB112">#REF!</definedName>
    <definedName name="_____TAB113" localSheetId="0">#REF!</definedName>
    <definedName name="_____TAB113">#REF!</definedName>
    <definedName name="_____TAB114" localSheetId="0">#REF!</definedName>
    <definedName name="_____TAB114">#REF!</definedName>
    <definedName name="_____TAB115" localSheetId="0">#REF!</definedName>
    <definedName name="_____TAB115">#REF!</definedName>
    <definedName name="_____TAB116" localSheetId="0">#REF!</definedName>
    <definedName name="_____TAB116">#REF!</definedName>
    <definedName name="_____TAB117" localSheetId="0">#REF!</definedName>
    <definedName name="_____TAB117">#REF!</definedName>
    <definedName name="_____TAB13" localSheetId="0">#REF!</definedName>
    <definedName name="_____TAB13">#REF!</definedName>
    <definedName name="_____TAB14" localSheetId="0">#REF!</definedName>
    <definedName name="_____TAB14">#REF!</definedName>
    <definedName name="_____TAB8" localSheetId="0">#REF!</definedName>
    <definedName name="_____TAB8">#REF!</definedName>
    <definedName name="_____TAB9" localSheetId="0">#REF!</definedName>
    <definedName name="_____TAB9">#REF!</definedName>
    <definedName name="_____TAR1">[3]Revenue!#REF!</definedName>
    <definedName name="_____WI1" localSheetId="1">#REF!</definedName>
    <definedName name="_____WI1" localSheetId="0">#REF!</definedName>
    <definedName name="_____WI1">#REF!</definedName>
    <definedName name="_____WI11" localSheetId="0">#REF!</definedName>
    <definedName name="_____WI11">#REF!</definedName>
    <definedName name="_____WI12" localSheetId="0">#REF!</definedName>
    <definedName name="_____WI12">#REF!</definedName>
    <definedName name="_____WI14" localSheetId="0">#REF!</definedName>
    <definedName name="_____WI14">#REF!</definedName>
    <definedName name="_____WI15" localSheetId="0">#REF!</definedName>
    <definedName name="_____WI15">#REF!</definedName>
    <definedName name="_____WI16" localSheetId="0">#REF!</definedName>
    <definedName name="_____WI16">#REF!</definedName>
    <definedName name="_____WI2" localSheetId="0">#REF!</definedName>
    <definedName name="_____WI2">#REF!</definedName>
    <definedName name="_____WI3" localSheetId="0">#REF!</definedName>
    <definedName name="_____WI3">#REF!</definedName>
    <definedName name="_____WI4" localSheetId="0">#REF!</definedName>
    <definedName name="_____WI4">#REF!</definedName>
    <definedName name="_____WI5" localSheetId="0">#REF!</definedName>
    <definedName name="_____WI5">#REF!</definedName>
    <definedName name="_____WI6" localSheetId="0">#REF!</definedName>
    <definedName name="_____WI6">#REF!</definedName>
    <definedName name="_____WI7" localSheetId="0">#REF!</definedName>
    <definedName name="_____WI7">#REF!</definedName>
    <definedName name="_____WI8" localSheetId="0">#REF!</definedName>
    <definedName name="_____WI8">#REF!</definedName>
    <definedName name="____1__123Graph_AMKT_MONTH" hidden="1">[5]SALES!#REF!</definedName>
    <definedName name="____10__123Graph_XMKT_YTD" hidden="1">[5]SALES!#REF!</definedName>
    <definedName name="____2__123Graph_AMKT_YTD" hidden="1">[5]SALES!#REF!</definedName>
    <definedName name="____3__123Graph_BMKT_MONTH" hidden="1">[5]SALES!#REF!</definedName>
    <definedName name="____4__123Graph_BMKT_YTD" hidden="1">[5]SALES!#REF!</definedName>
    <definedName name="____5__123Graph_LBL_AMKT_MONTH" hidden="1">[5]SALES!#REF!</definedName>
    <definedName name="____6__123Graph_LBL_AMKT_YTD" hidden="1">[5]SALES!#REF!</definedName>
    <definedName name="____7__123Graph_LBL_BMKT_MONTH" hidden="1">[5]SALES!#REF!</definedName>
    <definedName name="____8__123Graph_LBL_BMKT_YTD" hidden="1">[5]SALES!#REF!</definedName>
    <definedName name="____9__123Graph_XMKT_MONTH" hidden="1">[5]SALES!#REF!</definedName>
    <definedName name="____aaV9" localSheetId="1">#REF!</definedName>
    <definedName name="____aaV9" localSheetId="0">#REF!</definedName>
    <definedName name="____aaV9">#REF!</definedName>
    <definedName name="____Act04">#REF!</definedName>
    <definedName name="____ALL1" localSheetId="0">#REF!</definedName>
    <definedName name="____ALL1">#REF!</definedName>
    <definedName name="____bal0196">[2]Plan1!$A$1:$F$238</definedName>
    <definedName name="____bal0296">[2]Plan1!$A$1:$F$238</definedName>
    <definedName name="____Bal0497">[2]Plan1!$A$1:$F$517</definedName>
    <definedName name="____bal1196">[2]Plan1!$A$1:$F$596</definedName>
    <definedName name="____bdg2000">[2]Plan1!$A$1:$AH$16</definedName>
    <definedName name="____CAP1" localSheetId="1">[3]Capex!#REF!</definedName>
    <definedName name="____CAP1">[3]Capex!#REF!</definedName>
    <definedName name="____CIP2" localSheetId="1">#REF!</definedName>
    <definedName name="____CIP2" localSheetId="0">#REF!</definedName>
    <definedName name="____CIP2">#REF!</definedName>
    <definedName name="____Dim1" localSheetId="0">#REF!</definedName>
    <definedName name="____Dim1">#REF!</definedName>
    <definedName name="____Dim2" localSheetId="0">#REF!</definedName>
    <definedName name="____Dim2">#REF!</definedName>
    <definedName name="____jed122223">[4]MMR!$A$1327:$IV$1327</definedName>
    <definedName name="____MIN1" localSheetId="1">[3]Revenue!#REF!</definedName>
    <definedName name="____MIN1">[3]Revenue!#REF!</definedName>
    <definedName name="____mp2" localSheetId="1" hidden="1">#REF!</definedName>
    <definedName name="____mp2" localSheetId="0" hidden="1">#REF!</definedName>
    <definedName name="____mp2" hidden="1">#REF!</definedName>
    <definedName name="____MY2">#REF!</definedName>
    <definedName name="____MY3">#N/A</definedName>
    <definedName name="____MY4">#N/A</definedName>
    <definedName name="____MY5">#N/A</definedName>
    <definedName name="____New1">[12]SAD!$F$38</definedName>
    <definedName name="____O6">#REF!</definedName>
    <definedName name="____OUT1" localSheetId="1">[3]Revenue!#REF!</definedName>
    <definedName name="____OUT1">[3]Revenue!#REF!</definedName>
    <definedName name="____REV2">[3]Revenue!#REF!</definedName>
    <definedName name="____REV21">[3]Revenue!#REF!</definedName>
    <definedName name="____REV22">[3]Revenue!#REF!</definedName>
    <definedName name="____RIL1" localSheetId="0">#REF!</definedName>
    <definedName name="____RIL1">#REF!</definedName>
    <definedName name="____SCH2">[76]Notes!#REF!</definedName>
    <definedName name="____SUM1" localSheetId="0">#REF!</definedName>
    <definedName name="____SUM1">#REF!</definedName>
    <definedName name="____SUM2" localSheetId="0">#REF!</definedName>
    <definedName name="____SUM2">#REF!</definedName>
    <definedName name="____SUM3" localSheetId="0">#REF!</definedName>
    <definedName name="____SUM3">#REF!</definedName>
    <definedName name="____TAR1">[3]Revenue!#REF!</definedName>
    <definedName name="___1__123Graph_AMKT_MONTH" hidden="1">[5]SALES!#REF!</definedName>
    <definedName name="___10__123Graph_XMKT_YTD" hidden="1">[5]SALES!#REF!</definedName>
    <definedName name="___2__123Graph_AMKT_YTD" hidden="1">[5]SALES!#REF!</definedName>
    <definedName name="___3__123Graph_BMKT_MONTH" hidden="1">[5]SALES!#REF!</definedName>
    <definedName name="___4__123Graph_BMKT_YTD" hidden="1">[5]SALES!#REF!</definedName>
    <definedName name="___5__123Graph_LBL_AMKT_MONTH" hidden="1">[5]SALES!#REF!</definedName>
    <definedName name="___6__123Graph_LBL_AMKT_YTD" hidden="1">[5]SALES!#REF!</definedName>
    <definedName name="___7__123Graph_LBL_BMKT_MONTH" hidden="1">[5]SALES!#REF!</definedName>
    <definedName name="___8__123Graph_LBL_BMKT_YTD" hidden="1">[5]SALES!#REF!</definedName>
    <definedName name="___9__123Graph_XMKT_MONTH" hidden="1">[5]SALES!#REF!</definedName>
    <definedName name="___aaV9" localSheetId="0">#REF!</definedName>
    <definedName name="___aaV9">#REF!</definedName>
    <definedName name="___Act04">#REF!</definedName>
    <definedName name="___ALL1" localSheetId="0">#REF!</definedName>
    <definedName name="___ALL1">#REF!</definedName>
    <definedName name="___bal0196" localSheetId="1">[6]Plan1!$A$1:$F$238</definedName>
    <definedName name="___bal0196" localSheetId="0">[85]Plan1!$A$1:$F$238</definedName>
    <definedName name="___bal0196">[7]Plan1!$A$1:$F$238</definedName>
    <definedName name="___bal0296" localSheetId="1">[6]Plan1!$A$1:$F$238</definedName>
    <definedName name="___bal0296" localSheetId="0">[85]Plan1!$A$1:$F$238</definedName>
    <definedName name="___bal0296">[7]Plan1!$A$1:$F$238</definedName>
    <definedName name="___Bal0497" localSheetId="1">[6]Plan1!$A$1:$F$517</definedName>
    <definedName name="___Bal0497" localSheetId="0">[85]Plan1!$A$1:$F$517</definedName>
    <definedName name="___Bal0497">[7]Plan1!$A$1:$F$517</definedName>
    <definedName name="___bal1196" localSheetId="1">[6]Plan1!$A$1:$F$596</definedName>
    <definedName name="___bal1196" localSheetId="0">[85]Plan1!$A$1:$F$596</definedName>
    <definedName name="___bal1196">[7]Plan1!$A$1:$F$596</definedName>
    <definedName name="___bdg2000" localSheetId="1">[6]Plan1!$A$1:$AH$16</definedName>
    <definedName name="___bdg2000" localSheetId="0">[85]Plan1!$A$1:$AH$16</definedName>
    <definedName name="___bdg2000">[7]Plan1!$A$1:$AH$16</definedName>
    <definedName name="___CAP1" localSheetId="1">[8]Capex!#REF!</definedName>
    <definedName name="___CAP1" localSheetId="0">[86]Capex!#REF!</definedName>
    <definedName name="___CAP1">[9]Capex!#REF!</definedName>
    <definedName name="___CIP2" localSheetId="0">#REF!</definedName>
    <definedName name="___CIP2">#REF!</definedName>
    <definedName name="___CUM1" localSheetId="0">#REF!</definedName>
    <definedName name="___CUM1">#REF!</definedName>
    <definedName name="___CUM2" localSheetId="0">#REF!</definedName>
    <definedName name="___CUM2">#REF!</definedName>
    <definedName name="___DEV1" localSheetId="0">#REF!</definedName>
    <definedName name="___DEV1">#REF!</definedName>
    <definedName name="___Dim1" localSheetId="0">#REF!</definedName>
    <definedName name="___Dim1">#REF!</definedName>
    <definedName name="___Dim2" localSheetId="0">#REF!</definedName>
    <definedName name="___Dim2">#REF!</definedName>
    <definedName name="___IND1" localSheetId="0">#REF!</definedName>
    <definedName name="___IND1">#REF!</definedName>
    <definedName name="___IND2" localSheetId="0">#REF!</definedName>
    <definedName name="___IND2">#REF!</definedName>
    <definedName name="___IND3" localSheetId="0">#REF!</definedName>
    <definedName name="___IND3">#REF!</definedName>
    <definedName name="___IND4" localSheetId="0">#REF!</definedName>
    <definedName name="___IND4">#REF!</definedName>
    <definedName name="___IND5" localSheetId="0">#REF!</definedName>
    <definedName name="___IND5">#REF!</definedName>
    <definedName name="___IND6" localSheetId="0">#REF!</definedName>
    <definedName name="___IND6">#REF!</definedName>
    <definedName name="___IND7" localSheetId="0">#REF!</definedName>
    <definedName name="___IND7">#REF!</definedName>
    <definedName name="___IND8" localSheetId="0">#REF!</definedName>
    <definedName name="___IND8">#REF!</definedName>
    <definedName name="___INDEX_SHEET___ASAP_Utilities" localSheetId="0">#REF!</definedName>
    <definedName name="___INDEX_SHEET___ASAP_Utilities">#REF!</definedName>
    <definedName name="___jed122223" localSheetId="1">[10]MMR!$A$1327:$IV$1327</definedName>
    <definedName name="___jed122223" localSheetId="0">[87]MMR!$A$1327:$IV$1327</definedName>
    <definedName name="___jed122223">[11]MMR!$A$1327:$IV$1327</definedName>
    <definedName name="___K2">#REF!</definedName>
    <definedName name="___KSA1" localSheetId="0">#REF!</definedName>
    <definedName name="___KSA1">#REF!</definedName>
    <definedName name="___KSA2" localSheetId="0">#REF!</definedName>
    <definedName name="___KSA2">#REF!</definedName>
    <definedName name="___KSA3" localSheetId="0">#REF!</definedName>
    <definedName name="___KSA3">#REF!</definedName>
    <definedName name="___KSA4" localSheetId="0">#REF!</definedName>
    <definedName name="___KSA4">#REF!</definedName>
    <definedName name="___KSA5" localSheetId="0">#REF!</definedName>
    <definedName name="___KSA5">#REF!</definedName>
    <definedName name="___KSA6" localSheetId="0">#REF!</definedName>
    <definedName name="___KSA6">#REF!</definedName>
    <definedName name="___LIC2" localSheetId="0">#REF!</definedName>
    <definedName name="___LIC2">#REF!</definedName>
    <definedName name="___MIN1" localSheetId="1">[8]Revenue!#REF!</definedName>
    <definedName name="___MIN1" localSheetId="0">[86]Revenue!#REF!</definedName>
    <definedName name="___MIN1">[9]Revenue!#REF!</definedName>
    <definedName name="___mp2" localSheetId="0" hidden="1">#REF!</definedName>
    <definedName name="___mp2" hidden="1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[12]SAD!$F$38</definedName>
    <definedName name="___O6">#REF!</definedName>
    <definedName name="___OUT1" localSheetId="1">[8]Revenue!#REF!</definedName>
    <definedName name="___OUT1" localSheetId="0">[86]Revenue!#REF!</definedName>
    <definedName name="___OUT1">[9]Revenue!#REF!</definedName>
    <definedName name="___REV2" localSheetId="1">[8]Revenue!#REF!</definedName>
    <definedName name="___REV2" localSheetId="0">[86]Revenue!#REF!</definedName>
    <definedName name="___REV2">[9]Revenue!#REF!</definedName>
    <definedName name="___REV21" localSheetId="1">[8]Revenue!#REF!</definedName>
    <definedName name="___REV21" localSheetId="0">[86]Revenue!#REF!</definedName>
    <definedName name="___REV21">[9]Revenue!#REF!</definedName>
    <definedName name="___REV22" localSheetId="1">[8]Revenue!#REF!</definedName>
    <definedName name="___REV22" localSheetId="0">[86]Revenue!#REF!</definedName>
    <definedName name="___REV22">[9]Revenue!#REF!</definedName>
    <definedName name="___RIL1" localSheetId="0">#REF!</definedName>
    <definedName name="___RIL1">#REF!</definedName>
    <definedName name="___SCH2">[76]Notes!#REF!</definedName>
    <definedName name="___SUM1" localSheetId="0">#REF!</definedName>
    <definedName name="___SUM1">#REF!</definedName>
    <definedName name="___SUM2" localSheetId="0">#REF!</definedName>
    <definedName name="___SUM2">#REF!</definedName>
    <definedName name="___SUM3" localSheetId="0">#REF!</definedName>
    <definedName name="___SUM3">#REF!</definedName>
    <definedName name="___TAB11" localSheetId="0">#REF!</definedName>
    <definedName name="___TAB11">#REF!</definedName>
    <definedName name="___TAB111" localSheetId="0">#REF!</definedName>
    <definedName name="___TAB111">#REF!</definedName>
    <definedName name="___TAB112" localSheetId="0">#REF!</definedName>
    <definedName name="___TAB112">#REF!</definedName>
    <definedName name="___TAB113" localSheetId="0">#REF!</definedName>
    <definedName name="___TAB113">#REF!</definedName>
    <definedName name="___TAB114" localSheetId="0">#REF!</definedName>
    <definedName name="___TAB114">#REF!</definedName>
    <definedName name="___TAB115" localSheetId="0">#REF!</definedName>
    <definedName name="___TAB115">#REF!</definedName>
    <definedName name="___TAB116" localSheetId="0">#REF!</definedName>
    <definedName name="___TAB116">#REF!</definedName>
    <definedName name="___TAB117" localSheetId="0">#REF!</definedName>
    <definedName name="___TAB117">#REF!</definedName>
    <definedName name="___TAB13" localSheetId="0">#REF!</definedName>
    <definedName name="___TAB13">#REF!</definedName>
    <definedName name="___TAB14" localSheetId="0">#REF!</definedName>
    <definedName name="___TAB14">#REF!</definedName>
    <definedName name="___TAB8" localSheetId="0">#REF!</definedName>
    <definedName name="___TAB8">#REF!</definedName>
    <definedName name="___TAB9" localSheetId="0">#REF!</definedName>
    <definedName name="___TAB9">#REF!</definedName>
    <definedName name="___TAR1" localSheetId="1">[8]Revenue!#REF!</definedName>
    <definedName name="___TAR1" localSheetId="0">[86]Revenue!#REF!</definedName>
    <definedName name="___TAR1">[9]Revenue!#REF!</definedName>
    <definedName name="___WI1" localSheetId="0">#REF!</definedName>
    <definedName name="___WI1">#REF!</definedName>
    <definedName name="___WI11" localSheetId="0">#REF!</definedName>
    <definedName name="___WI11">#REF!</definedName>
    <definedName name="___WI12" localSheetId="0">#REF!</definedName>
    <definedName name="___WI12">#REF!</definedName>
    <definedName name="___WI14" localSheetId="0">#REF!</definedName>
    <definedName name="___WI14">#REF!</definedName>
    <definedName name="___WI15" localSheetId="0">#REF!</definedName>
    <definedName name="___WI15">#REF!</definedName>
    <definedName name="___WI16" localSheetId="0">#REF!</definedName>
    <definedName name="___WI16">#REF!</definedName>
    <definedName name="___WI2" localSheetId="0">#REF!</definedName>
    <definedName name="___WI2">#REF!</definedName>
    <definedName name="___WI3" localSheetId="0">#REF!</definedName>
    <definedName name="___WI3">#REF!</definedName>
    <definedName name="___WI4" localSheetId="0">#REF!</definedName>
    <definedName name="___WI4">#REF!</definedName>
    <definedName name="___WI5" localSheetId="0">#REF!</definedName>
    <definedName name="___WI5">#REF!</definedName>
    <definedName name="___WI6" localSheetId="0">#REF!</definedName>
    <definedName name="___WI6">#REF!</definedName>
    <definedName name="___WI7" localSheetId="0">#REF!</definedName>
    <definedName name="___WI7">#REF!</definedName>
    <definedName name="___WI8" localSheetId="0">#REF!</definedName>
    <definedName name="___WI8">#REF!</definedName>
    <definedName name="__1__123Graph_AMKT_MONTH" hidden="1">[5]SALES!#REF!</definedName>
    <definedName name="__10__123Graph_LBL_AMKT_MONTH" hidden="1">[5]SALES!#REF!</definedName>
    <definedName name="__10__123Graph_XMKT_YTD" hidden="1">[5]SALES!#REF!</definedName>
    <definedName name="__12__123Graph_LBL_AMKT_YTD" hidden="1">[5]SALES!#REF!</definedName>
    <definedName name="__123" hidden="1">[13]JAN!$B$46:$B$50</definedName>
    <definedName name="__123Graph_A" hidden="1">[14]SALES!#REF!</definedName>
    <definedName name="__123Graph_ABUD" hidden="1">[15]EXP!#REF!</definedName>
    <definedName name="__123Graph_ACOSTDIST" hidden="1">[16]PRODL297!#REF!</definedName>
    <definedName name="__123Graph_ADM" hidden="1">[13]JAN!$C$46:$C$50</definedName>
    <definedName name="__123Graph_ADY" hidden="1">[13]JAN!$H$46:$H$50</definedName>
    <definedName name="__123Graph_AMONTH" hidden="1">[5]SALES!#REF!</definedName>
    <definedName name="__123Graph_APRODNVOL" hidden="1">[16]PRODL297!$D$37:$D$41</definedName>
    <definedName name="__123Graph_ATREND" hidden="1">[5]SALES!#REF!</definedName>
    <definedName name="__123Graph_AYEAR" hidden="1">[5]SALES!#REF!</definedName>
    <definedName name="__123Graph_AYTD" hidden="1">[15]EXP!#REF!</definedName>
    <definedName name="__123Graph_B" localSheetId="0" hidden="1">[13]JAN!$D$46:$D$50</definedName>
    <definedName name="__123Graph_B" hidden="1">[16]PRODL297!$B$25:$B$25</definedName>
    <definedName name="__123Graph_BCOSTDIST" hidden="1">[16]PRODL297!$B$25:$B$25</definedName>
    <definedName name="__123Graph_BCOSTSECT" hidden="1">[16]PRODL297!#REF!</definedName>
    <definedName name="__123Graph_BDM" hidden="1">[13]JAN!$C$46:$C$50</definedName>
    <definedName name="__123Graph_BMONTH" hidden="1">[5]SALES!#REF!</definedName>
    <definedName name="__123Graph_BTREND" hidden="1">[5]SALES!#REF!</definedName>
    <definedName name="__123Graph_BYEAR" hidden="1">[5]SALES!#REF!</definedName>
    <definedName name="__123Graph_CCOSTSECT" hidden="1">[16]PRODL297!#REF!</definedName>
    <definedName name="__123Graph_D" hidden="1">[14]SALES!#REF!</definedName>
    <definedName name="__123Graph_DCOSTSECT" hidden="1">[16]PRODL297!#REF!</definedName>
    <definedName name="__123Graph_DGR" localSheetId="1" hidden="1">'[17]COMP-P&amp;L'!#REF!</definedName>
    <definedName name="__123Graph_DGR" localSheetId="0" hidden="1">'[88]COMP-P&amp;L'!#REF!</definedName>
    <definedName name="__123Graph_DGR" hidden="1">'[18]COMP-P&amp;L'!#REF!</definedName>
    <definedName name="__123Graph_DREV" localSheetId="1" hidden="1">'[17]COMP-P&amp;L'!#REF!</definedName>
    <definedName name="__123Graph_DREV" localSheetId="0" hidden="1">'[88]COMP-P&amp;L'!#REF!</definedName>
    <definedName name="__123Graph_DREV" hidden="1">'[18]COMP-P&amp;L'!#REF!</definedName>
    <definedName name="__123Graph_E" localSheetId="1" hidden="1">'[17]COMP-P&amp;L'!#REF!</definedName>
    <definedName name="__123Graph_E" localSheetId="0" hidden="1">'[88]COMP-P&amp;L'!#REF!</definedName>
    <definedName name="__123Graph_E" hidden="1">'[18]COMP-P&amp;L'!#REF!</definedName>
    <definedName name="__123Graph_ECOSTSECT" hidden="1">[16]PRODL297!#REF!</definedName>
    <definedName name="__123Graph_EGR" localSheetId="1" hidden="1">'[17]COMP-P&amp;L'!#REF!</definedName>
    <definedName name="__123Graph_EGR" localSheetId="0" hidden="1">'[88]COMP-P&amp;L'!#REF!</definedName>
    <definedName name="__123Graph_EGR" hidden="1">'[18]COMP-P&amp;L'!#REF!</definedName>
    <definedName name="__123Graph_EREV" localSheetId="1" hidden="1">'[17]COMP-P&amp;L'!#REF!</definedName>
    <definedName name="__123Graph_EREV" localSheetId="0" hidden="1">'[88]COMP-P&amp;L'!#REF!</definedName>
    <definedName name="__123Graph_EREV" hidden="1">'[18]COMP-P&amp;L'!#REF!</definedName>
    <definedName name="__123Graph_F" localSheetId="1" hidden="1">'[17]COMP-P&amp;L'!#REF!</definedName>
    <definedName name="__123Graph_F" localSheetId="0" hidden="1">'[88]COMP-P&amp;L'!#REF!</definedName>
    <definedName name="__123Graph_F" hidden="1">'[18]COMP-P&amp;L'!#REF!</definedName>
    <definedName name="__123Graph_FCOSTSECT" hidden="1">[16]PRODL297!#REF!</definedName>
    <definedName name="__123Graph_FGR" localSheetId="1" hidden="1">'[17]COMP-P&amp;L'!#REF!</definedName>
    <definedName name="__123Graph_FGR" localSheetId="0" hidden="1">'[88]COMP-P&amp;L'!#REF!</definedName>
    <definedName name="__123Graph_FGR" hidden="1">'[18]COMP-P&amp;L'!#REF!</definedName>
    <definedName name="__123Graph_FREV" localSheetId="1" hidden="1">'[17]COMP-P&amp;L'!#REF!</definedName>
    <definedName name="__123Graph_FREV" localSheetId="0" hidden="1">'[88]COMP-P&amp;L'!#REF!</definedName>
    <definedName name="__123Graph_FREV" hidden="1">'[18]COMP-P&amp;L'!#REF!</definedName>
    <definedName name="__123Graph_LBL_A" hidden="1">[5]SALES!#REF!</definedName>
    <definedName name="__123Graph_LBL_AMONTH" hidden="1">[5]SALES!#REF!</definedName>
    <definedName name="__123Graph_LBL_ATREND" hidden="1">[5]SALES!#REF!</definedName>
    <definedName name="__123Graph_LBL_AYEAR" hidden="1">[5]SALES!#REF!</definedName>
    <definedName name="__123Graph_LBL_B" hidden="1">[5]SALES!#REF!</definedName>
    <definedName name="__123Graph_LBL_BMONTH" hidden="1">[5]SALES!#REF!</definedName>
    <definedName name="__123Graph_LBL_BTREND" hidden="1">[5]SALES!#REF!</definedName>
    <definedName name="__123Graph_LBL_BYEAR" hidden="1">[5]SALES!#REF!</definedName>
    <definedName name="__123Graph_X" hidden="1">[13]JAN!$B$46:$B$50</definedName>
    <definedName name="__123Graph_XBUD" hidden="1">[15]EXP!#REF!</definedName>
    <definedName name="__123Graph_XCOSTDIST" hidden="1">[16]PRODL297!#REF!</definedName>
    <definedName name="__123Graph_XCOSTSECT" hidden="1">[16]PRODL297!$C$29:$C$34</definedName>
    <definedName name="__123Graph_XDM" hidden="1">[13]JAN!$B$46:$B$50</definedName>
    <definedName name="__123Graph_XDY" hidden="1">[13]JAN!$B$46:$B$50</definedName>
    <definedName name="__123Graph_XGR" localSheetId="1" hidden="1">'[17]COMP-P&amp;L'!#REF!</definedName>
    <definedName name="__123Graph_XGR" localSheetId="0" hidden="1">'[88]COMP-P&amp;L'!#REF!</definedName>
    <definedName name="__123Graph_XGR" hidden="1">'[18]COMP-P&amp;L'!#REF!</definedName>
    <definedName name="__123Graph_XMONTH" hidden="1">[5]SALES!#REF!</definedName>
    <definedName name="__123Graph_XREV" localSheetId="1" hidden="1">'[17]COMP-P&amp;L'!#REF!</definedName>
    <definedName name="__123Graph_XREV" localSheetId="0" hidden="1">'[88]COMP-P&amp;L'!#REF!</definedName>
    <definedName name="__123Graph_XREV" hidden="1">'[18]COMP-P&amp;L'!#REF!</definedName>
    <definedName name="__123Graph_XTREND" hidden="1">[5]SALES!#REF!</definedName>
    <definedName name="__123Graph_XYEAR" hidden="1">[5]SALES!#REF!</definedName>
    <definedName name="__123Graph_XYTD" hidden="1">[15]EXP!#REF!</definedName>
    <definedName name="__14__123Graph_LBL_BMKT_MONTH" hidden="1">[5]SALES!#REF!</definedName>
    <definedName name="__16__123Graph_LBL_BMKT_YTD" hidden="1">[5]SALES!#REF!</definedName>
    <definedName name="__18__123Graph_XMKT_MONTH" hidden="1">[5]SALES!#REF!</definedName>
    <definedName name="__2__123Graph_AMKT_MONTH" hidden="1">[5]SALES!#REF!</definedName>
    <definedName name="__2__123Graph_AMKT_YTD" hidden="1">[5]SALES!#REF!</definedName>
    <definedName name="__20__123Graph_XMKT_YTD" hidden="1">[5]SALES!#REF!</definedName>
    <definedName name="__3__123Graph_BMKT_MONTH" hidden="1">[5]SALES!#REF!</definedName>
    <definedName name="__4__123Graph_AMKT_YTD" hidden="1">[5]SALES!#REF!</definedName>
    <definedName name="__4__123Graph_BMKT_YTD" hidden="1">[5]SALES!#REF!</definedName>
    <definedName name="__5__123Graph_LBL_AMKT_MONTH" hidden="1">[5]SALES!#REF!</definedName>
    <definedName name="__6__123Graph_BMKT_MONTH" hidden="1">[5]SALES!#REF!</definedName>
    <definedName name="__6__123Graph_LBL_AMKT_YTD" hidden="1">[5]SALES!#REF!</definedName>
    <definedName name="__7__123Graph_LBL_BMKT_MONTH" hidden="1">[5]SALES!#REF!</definedName>
    <definedName name="__8__123Graph_BMKT_YTD" hidden="1">[5]SALES!#REF!</definedName>
    <definedName name="__8__123Graph_LBL_BMKT_YTD" hidden="1">[5]SALES!#REF!</definedName>
    <definedName name="__9__123Graph_XMKT_MONTH" hidden="1">[5]SALES!#REF!</definedName>
    <definedName name="__aaV9" localSheetId="0">#REF!</definedName>
    <definedName name="__aaV9">#REF!</definedName>
    <definedName name="__Act04">#REF!</definedName>
    <definedName name="__ALL1" localSheetId="0">#REF!</definedName>
    <definedName name="__ALL1">#REF!</definedName>
    <definedName name="__bal0196" localSheetId="1">[6]Plan1!$A$1:$F$238</definedName>
    <definedName name="__bal0196" localSheetId="0">[85]Plan1!$A$1:$F$238</definedName>
    <definedName name="__bal0196">[7]Plan1!$A$1:$F$238</definedName>
    <definedName name="__bal0296" localSheetId="1">[6]Plan1!$A$1:$F$238</definedName>
    <definedName name="__bal0296" localSheetId="0">[85]Plan1!$A$1:$F$238</definedName>
    <definedName name="__bal0296">[7]Plan1!$A$1:$F$238</definedName>
    <definedName name="__Bal0497" localSheetId="1">[6]Plan1!$A$1:$F$517</definedName>
    <definedName name="__Bal0497" localSheetId="0">[85]Plan1!$A$1:$F$517</definedName>
    <definedName name="__Bal0497">[7]Plan1!$A$1:$F$517</definedName>
    <definedName name="__bal1196" localSheetId="1">[6]Plan1!$A$1:$F$596</definedName>
    <definedName name="__bal1196" localSheetId="0">[85]Plan1!$A$1:$F$596</definedName>
    <definedName name="__bal1196">[7]Plan1!$A$1:$F$596</definedName>
    <definedName name="__bdg2000" localSheetId="1">[6]Plan1!$A$1:$AH$16</definedName>
    <definedName name="__bdg2000" localSheetId="0">[85]Plan1!$A$1:$AH$16</definedName>
    <definedName name="__bdg2000">[7]Plan1!$A$1:$AH$16</definedName>
    <definedName name="__CAP1" localSheetId="1">[8]Capex!#REF!</definedName>
    <definedName name="__CAP1" localSheetId="0">[86]Capex!#REF!</definedName>
    <definedName name="__CAP1">[9]Capex!#REF!</definedName>
    <definedName name="__CIP2" localSheetId="0">#REF!</definedName>
    <definedName name="__CIP2">#REF!</definedName>
    <definedName name="__CUM1" localSheetId="0">#REF!</definedName>
    <definedName name="__CUM1">#REF!</definedName>
    <definedName name="__CUM2" localSheetId="0">#REF!</definedName>
    <definedName name="__CUM2">#REF!</definedName>
    <definedName name="__dec98">'[33]DATA 2003'!#REF!</definedName>
    <definedName name="__DEV1" localSheetId="0">#REF!</definedName>
    <definedName name="__DEV1">#REF!</definedName>
    <definedName name="__Dim1" localSheetId="0">#REF!</definedName>
    <definedName name="__Dim1">#REF!</definedName>
    <definedName name="__Dim2" localSheetId="0">#REF!</definedName>
    <definedName name="__Dim2">#REF!</definedName>
    <definedName name="__FILL" localSheetId="0" hidden="1">#REF!</definedName>
    <definedName name="__FILL" hidden="1">#REF!</definedName>
    <definedName name="__IND1" localSheetId="0">#REF!</definedName>
    <definedName name="__IND1">#REF!</definedName>
    <definedName name="__IND2" localSheetId="0">#REF!</definedName>
    <definedName name="__IND2">#REF!</definedName>
    <definedName name="__IND3" localSheetId="0">#REF!</definedName>
    <definedName name="__IND3">#REF!</definedName>
    <definedName name="__IND4" localSheetId="0">#REF!</definedName>
    <definedName name="__IND4">#REF!</definedName>
    <definedName name="__IND5" localSheetId="0">#REF!</definedName>
    <definedName name="__IND5">#REF!</definedName>
    <definedName name="__IND6" localSheetId="0">#REF!</definedName>
    <definedName name="__IND6">#REF!</definedName>
    <definedName name="__IND7" localSheetId="0">#REF!</definedName>
    <definedName name="__IND7">#REF!</definedName>
    <definedName name="__IND8" localSheetId="0">#REF!</definedName>
    <definedName name="__IND8">#REF!</definedName>
    <definedName name="__jed122223" localSheetId="1">[10]MMR!$A$1327:$IV$1327</definedName>
    <definedName name="__jed122223" localSheetId="0">[87]MMR!$A$1327:$IV$1327</definedName>
    <definedName name="__jed122223">[11]MMR!$A$1327:$IV$1327</definedName>
    <definedName name="__K2">#REF!</definedName>
    <definedName name="__KSA1" localSheetId="0">#REF!</definedName>
    <definedName name="__KSA1">#REF!</definedName>
    <definedName name="__KSA2" localSheetId="0">#REF!</definedName>
    <definedName name="__KSA2">#REF!</definedName>
    <definedName name="__KSA3" localSheetId="0">#REF!</definedName>
    <definedName name="__KSA3">#REF!</definedName>
    <definedName name="__KSA4" localSheetId="0">#REF!</definedName>
    <definedName name="__KSA4">#REF!</definedName>
    <definedName name="__KSA5" localSheetId="0">#REF!</definedName>
    <definedName name="__KSA5">#REF!</definedName>
    <definedName name="__KSA6" localSheetId="0">#REF!</definedName>
    <definedName name="__KSA6">#REF!</definedName>
    <definedName name="__LIC2" localSheetId="0">#REF!</definedName>
    <definedName name="__LIC2">#REF!</definedName>
    <definedName name="__MIN1" localSheetId="1">[8]Revenue!#REF!</definedName>
    <definedName name="__MIN1" localSheetId="0">[86]Revenue!#REF!</definedName>
    <definedName name="__MIN1">[9]Revenue!#REF!</definedName>
    <definedName name="__mp2" localSheetId="0" hidden="1">#REF!</definedName>
    <definedName name="__mp2" hidden="1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[12]SAD!$F$38</definedName>
    <definedName name="__O6">#REF!</definedName>
    <definedName name="__OUT1" localSheetId="1">[8]Revenue!#REF!</definedName>
    <definedName name="__OUT1" localSheetId="0">[86]Revenue!#REF!</definedName>
    <definedName name="__OUT1">[9]Revenue!#REF!</definedName>
    <definedName name="__REV2" localSheetId="1">[8]Revenue!#REF!</definedName>
    <definedName name="__REV2" localSheetId="0">[86]Revenue!#REF!</definedName>
    <definedName name="__REV2">[9]Revenue!#REF!</definedName>
    <definedName name="__REV21" localSheetId="1">[8]Revenue!#REF!</definedName>
    <definedName name="__REV21" localSheetId="0">[86]Revenue!#REF!</definedName>
    <definedName name="__REV21">[9]Revenue!#REF!</definedName>
    <definedName name="__REV22" localSheetId="1">[8]Revenue!#REF!</definedName>
    <definedName name="__REV22" localSheetId="0">[86]Revenue!#REF!</definedName>
    <definedName name="__REV22">[9]Revenue!#REF!</definedName>
    <definedName name="__RIL1" localSheetId="0">#REF!</definedName>
    <definedName name="__RIL1">#REF!</definedName>
    <definedName name="__SCH2">[76]Notes!#REF!</definedName>
    <definedName name="__SUM1" localSheetId="0">#REF!</definedName>
    <definedName name="__SUM1">#REF!</definedName>
    <definedName name="__SUM2" localSheetId="0">#REF!</definedName>
    <definedName name="__SUM2">#REF!</definedName>
    <definedName name="__SUM3" localSheetId="0">#REF!</definedName>
    <definedName name="__SUM3">#REF!</definedName>
    <definedName name="__TAB11" localSheetId="0">#REF!</definedName>
    <definedName name="__TAB11">#REF!</definedName>
    <definedName name="__TAB111" localSheetId="0">#REF!</definedName>
    <definedName name="__TAB111">#REF!</definedName>
    <definedName name="__TAB112" localSheetId="0">#REF!</definedName>
    <definedName name="__TAB112">#REF!</definedName>
    <definedName name="__TAB113" localSheetId="0">#REF!</definedName>
    <definedName name="__TAB113">#REF!</definedName>
    <definedName name="__TAB114" localSheetId="0">#REF!</definedName>
    <definedName name="__TAB114">#REF!</definedName>
    <definedName name="__TAB115" localSheetId="0">#REF!</definedName>
    <definedName name="__TAB115">#REF!</definedName>
    <definedName name="__TAB116" localSheetId="0">#REF!</definedName>
    <definedName name="__TAB116">#REF!</definedName>
    <definedName name="__TAB117" localSheetId="0">#REF!</definedName>
    <definedName name="__TAB117">#REF!</definedName>
    <definedName name="__TAB13" localSheetId="0">#REF!</definedName>
    <definedName name="__TAB13">#REF!</definedName>
    <definedName name="__TAB14" localSheetId="0">#REF!</definedName>
    <definedName name="__TAB14">#REF!</definedName>
    <definedName name="__TAB8" localSheetId="0">#REF!</definedName>
    <definedName name="__TAB8">#REF!</definedName>
    <definedName name="__TAB9" localSheetId="0">#REF!</definedName>
    <definedName name="__TAB9">#REF!</definedName>
    <definedName name="__TAR1" localSheetId="1">[8]Revenue!#REF!</definedName>
    <definedName name="__TAR1" localSheetId="0">[86]Revenue!#REF!</definedName>
    <definedName name="__TAR1">[9]Revenue!#REF!</definedName>
    <definedName name="__WI1" localSheetId="0">#REF!</definedName>
    <definedName name="__WI1">#REF!</definedName>
    <definedName name="__WI11" localSheetId="0">#REF!</definedName>
    <definedName name="__WI11">#REF!</definedName>
    <definedName name="__WI12" localSheetId="0">#REF!</definedName>
    <definedName name="__WI12">#REF!</definedName>
    <definedName name="__WI14" localSheetId="0">#REF!</definedName>
    <definedName name="__WI14">#REF!</definedName>
    <definedName name="__WI15" localSheetId="0">#REF!</definedName>
    <definedName name="__WI15">#REF!</definedName>
    <definedName name="__WI16" localSheetId="0">#REF!</definedName>
    <definedName name="__WI16">#REF!</definedName>
    <definedName name="__WI2" localSheetId="0">#REF!</definedName>
    <definedName name="__WI2">#REF!</definedName>
    <definedName name="__WI3" localSheetId="0">#REF!</definedName>
    <definedName name="__WI3">#REF!</definedName>
    <definedName name="__WI4" localSheetId="0">#REF!</definedName>
    <definedName name="__WI4">#REF!</definedName>
    <definedName name="__WI5" localSheetId="0">#REF!</definedName>
    <definedName name="__WI5">#REF!</definedName>
    <definedName name="__WI6" localSheetId="0">#REF!</definedName>
    <definedName name="__WI6">#REF!</definedName>
    <definedName name="__WI7" localSheetId="0">#REF!</definedName>
    <definedName name="__WI7">#REF!</definedName>
    <definedName name="__WI8" localSheetId="0">#REF!</definedName>
    <definedName name="__WI8">#REF!</definedName>
    <definedName name="_1" localSheetId="0">#REF!</definedName>
    <definedName name="_1">#REF!</definedName>
    <definedName name="_1__123Graph_AMKT_MONTH" hidden="1">[5]SALES!#REF!</definedName>
    <definedName name="_1_0res_percent" localSheetId="0">#REF!</definedName>
    <definedName name="_1_0res_percent">#REF!</definedName>
    <definedName name="_1_dense_radius" localSheetId="1">'[19]Current Inputs'!$E$50:$P$50</definedName>
    <definedName name="_1_dense_radius" localSheetId="0">'[89]Current Inputs'!$E$50:$P$50</definedName>
    <definedName name="_1_dense_radius">'[20]Current Inputs'!$E$50:$P$50</definedName>
    <definedName name="_1_US">"Dolar Exchange"</definedName>
    <definedName name="_10">#N/A</definedName>
    <definedName name="_10__123Graph_AMKT_YTD" hidden="1">[5]SALES!#REF!</definedName>
    <definedName name="_10__123Graph_LBL_AMKT_MONTH" hidden="1">[5]SALES!#REF!</definedName>
    <definedName name="_10__123Graph_LBL_BMKT_YTD" hidden="1">[5]SALES!#REF!</definedName>
    <definedName name="_10__123Graph_XMKT_YTD" hidden="1">[5]SALES!#REF!</definedName>
    <definedName name="_10Excel_BuiltIn_Print_Titles_6_1">[90]Administration!$A$1:$C$65536,[90]Administration!#REF!</definedName>
    <definedName name="_11">#N/A</definedName>
    <definedName name="_11__123Graph_XMKT_MONTH" hidden="1">[5]SALES!#REF!</definedName>
    <definedName name="_11Excel_BuiltIn_Print_Titles_6_1" localSheetId="1">[21]Administration!$A$1:$C$65536,[21]Administration!#REF!</definedName>
    <definedName name="_11Excel_BuiltIn_Print_Titles_6_1" localSheetId="0">[91]Administration!$A$1:$C$65536,[91]Administration!#REF!</definedName>
    <definedName name="_11Excel_BuiltIn_Print_Titles_6_1">[22]Administration!$A$1:$C$65536,[22]Administration!#REF!</definedName>
    <definedName name="_11M" localSheetId="1">[23]Fin!$C$305</definedName>
    <definedName name="_11M" localSheetId="0">[23]Fin!$C$305</definedName>
    <definedName name="_11M">[23]Fin!$C$305</definedName>
    <definedName name="_12">#N/A</definedName>
    <definedName name="_12__123Graph_BMKT_MONTH" localSheetId="1" hidden="1">[5]SALES!#REF!</definedName>
    <definedName name="_12__123Graph_BMKT_MONTH" hidden="1">[5]SALES!#REF!</definedName>
    <definedName name="_12__123Graph_BMKT_YTD" hidden="1">[5]SALES!#REF!</definedName>
    <definedName name="_12__123Graph_LBL_AMKT_YTD" hidden="1">[5]SALES!#REF!</definedName>
    <definedName name="_12__123Graph_XMKT_YTD" hidden="1">[5]SALES!#REF!</definedName>
    <definedName name="_13">#N/A</definedName>
    <definedName name="_14">#N/A</definedName>
    <definedName name="_14__123Graph_AMKT_YTD" hidden="1">[5]SALES!#REF!</definedName>
    <definedName name="_14__123Graph_BMKT_YTD" hidden="1">[5]SALES!#REF!</definedName>
    <definedName name="_14__123Graph_LBL_BMKT_MONTH" hidden="1">[5]SALES!#REF!</definedName>
    <definedName name="_15">#N/A</definedName>
    <definedName name="_15__123Graph_BMKT_MONTH" hidden="1">[5]SALES!#REF!</definedName>
    <definedName name="_15__123Graph_LBL_AMKT_MONTH" hidden="1">[5]SALES!#REF!</definedName>
    <definedName name="_16">#N/A</definedName>
    <definedName name="_16__123Graph_BMKT_YTD" hidden="1">[5]SALES!#REF!</definedName>
    <definedName name="_16__123Graph_LBL_AMKT_MONTH" hidden="1">[5]SALES!#REF!</definedName>
    <definedName name="_16__123Graph_LBL_BMKT_YTD" hidden="1">[5]SALES!#REF!</definedName>
    <definedName name="_17">#N/A</definedName>
    <definedName name="_18">#N/A</definedName>
    <definedName name="_18__123Graph_LBL_AMKT_YTD" hidden="1">[5]SALES!#REF!</definedName>
    <definedName name="_18__123Graph_XMKT_MONTH" hidden="1">[5]SALES!#REF!</definedName>
    <definedName name="_19">#N/A</definedName>
    <definedName name="_1A" localSheetId="0">#REF!</definedName>
    <definedName name="_1A">#REF!</definedName>
    <definedName name="_1F" localSheetId="0">#REF!</definedName>
    <definedName name="_1F">#REF!</definedName>
    <definedName name="_1M" localSheetId="1">[8]Financing!#REF!</definedName>
    <definedName name="_1M" localSheetId="0">[92]Financing!#REF!</definedName>
    <definedName name="_1M">[9]Financing!#REF!</definedName>
    <definedName name="_1NR" localSheetId="0">#REF!</definedName>
    <definedName name="_1NR">#REF!</definedName>
    <definedName name="_1S" localSheetId="0">#REF!</definedName>
    <definedName name="_1S">#REF!</definedName>
    <definedName name="_2" localSheetId="0">#REF!</definedName>
    <definedName name="_2">#REF!</definedName>
    <definedName name="_2__123Graph_AMKT_MONTH" hidden="1">[5]SALES!#REF!</definedName>
    <definedName name="_2__123Graph_AMKT_YTD" hidden="1">[5]SALES!#REF!</definedName>
    <definedName name="_2_0zone_ic_perc" localSheetId="0">#REF!</definedName>
    <definedName name="_2_0zone_ic_perc">#REF!</definedName>
    <definedName name="_20">#N/A</definedName>
    <definedName name="_20__123Graph_BMKT_YTD" hidden="1">[5]SALES!#REF!</definedName>
    <definedName name="_20__123Graph_LBL_AMKT_MONTH" hidden="1">[5]SALES!#REF!</definedName>
    <definedName name="_20__123Graph_LBL_BMKT_MONTH" hidden="1">[5]SALES!#REF!</definedName>
    <definedName name="_20__123Graph_XMKT_YTD" hidden="1">[5]SALES!#REF!</definedName>
    <definedName name="_21">#N/A</definedName>
    <definedName name="_21__123Graph_BMKT_MONTH" hidden="1">[5]SALES!#REF!</definedName>
    <definedName name="_21__123Graph_LBL_BMKT_MONTH" hidden="1">[5]SALES!#REF!</definedName>
    <definedName name="_22">#N/A</definedName>
    <definedName name="_22__123Graph_LBL_BMKT_YTD" hidden="1">[5]SALES!#REF!</definedName>
    <definedName name="_24__123Graph_LBL_AMKT_YTD" hidden="1">[5]SALES!#REF!</definedName>
    <definedName name="_24__123Graph_LBL_BMKT_YTD" hidden="1">[5]SALES!#REF!</definedName>
    <definedName name="_24__123Graph_XMKT_MONTH" hidden="1">[5]SALES!#REF!</definedName>
    <definedName name="_26__123Graph_XMKT_YTD" hidden="1">[5]SALES!#REF!</definedName>
    <definedName name="_27__123Graph_XMKT_MONTH" hidden="1">[5]SALES!#REF!</definedName>
    <definedName name="_28__123Graph_BMKT_YTD" hidden="1">[5]SALES!#REF!</definedName>
    <definedName name="_28__123Graph_LBL_BMKT_MONTH" hidden="1">[5]SALES!#REF!</definedName>
    <definedName name="_2A" localSheetId="0">#REF!</definedName>
    <definedName name="_2A">#REF!</definedName>
    <definedName name="_2F" localSheetId="0">#REF!</definedName>
    <definedName name="_2F">#REF!</definedName>
    <definedName name="_2S" localSheetId="0">#REF!</definedName>
    <definedName name="_2S">#REF!</definedName>
    <definedName name="_3">#N/A</definedName>
    <definedName name="_3__123Graph_AMKT_MONTH" hidden="1">[5]SALES!#REF!</definedName>
    <definedName name="_3__123Graph_BMKT_MONTH" hidden="1">[5]SALES!#REF!</definedName>
    <definedName name="_3_0res_percent" localSheetId="1">#REF!</definedName>
    <definedName name="_3_0res_percent" localSheetId="0">#REF!</definedName>
    <definedName name="_3_0res_percent">#REF!</definedName>
    <definedName name="_30__123Graph_LBL_AMKT_YTD" hidden="1">[5]SALES!#REF!</definedName>
    <definedName name="_30__123Graph_XMKT_YTD" hidden="1">[5]SALES!#REF!</definedName>
    <definedName name="_32__123Graph_LBL_BMKT_YTD" hidden="1">[5]SALES!#REF!</definedName>
    <definedName name="_326Cash" localSheetId="1">#REF!</definedName>
    <definedName name="_326Cash" localSheetId="0">#REF!</definedName>
    <definedName name="_326Cash">#REF!</definedName>
    <definedName name="_326FDeal" localSheetId="0">#REF!</definedName>
    <definedName name="_326FDeal">#REF!</definedName>
    <definedName name="_326NDeal" localSheetId="0">#REF!</definedName>
    <definedName name="_326NDeal">#REF!</definedName>
    <definedName name="_33_2_">[76]Restrict!#REF!</definedName>
    <definedName name="_35__123Graph_LBL_AMKT_MONTH" hidden="1">[5]SALES!#REF!</definedName>
    <definedName name="_36__123Graph_XMKT_MONTH" hidden="1">[5]SALES!#REF!</definedName>
    <definedName name="_3A" localSheetId="0">#REF!</definedName>
    <definedName name="_3A">#REF!</definedName>
    <definedName name="_3S" localSheetId="0">#REF!</definedName>
    <definedName name="_3S">#REF!</definedName>
    <definedName name="_4">#N/A</definedName>
    <definedName name="_4__123Graph_AMKT_MONTH" hidden="1">[5]SALES!#REF!</definedName>
    <definedName name="_4__123Graph_AMKT_YTD" hidden="1">[5]SALES!#REF!</definedName>
    <definedName name="_4__123Graph_BMKT_YTD" hidden="1">[5]SALES!#REF!</definedName>
    <definedName name="_40__123Graph_LBL_BMKT_YTD" hidden="1">[5]SALES!#REF!</definedName>
    <definedName name="_40__123Graph_XMKT_YTD" hidden="1">[5]SALES!#REF!</definedName>
    <definedName name="_42__123Graph_LBL_AMKT_YTD" hidden="1">[5]SALES!#REF!</definedName>
    <definedName name="_49__123Graph_LBL_BMKT_MONTH" hidden="1">[5]SALES!#REF!</definedName>
    <definedName name="_4A" localSheetId="0">#REF!</definedName>
    <definedName name="_4A">#REF!</definedName>
    <definedName name="_4S" localSheetId="0">#REF!</definedName>
    <definedName name="_4S">#REF!</definedName>
    <definedName name="_5">#N/A</definedName>
    <definedName name="_5__123Graph_AMKT_MONTH" hidden="1">[5]SALES!#REF!</definedName>
    <definedName name="_5__123Graph_BMKT_MONTH" hidden="1">[5]SALES!#REF!</definedName>
    <definedName name="_5__123Graph_LBL_AMKT_MONTH" hidden="1">[5]SALES!#REF!</definedName>
    <definedName name="_50__123Graph_XMKT_YTD" hidden="1">[5]SALES!#REF!</definedName>
    <definedName name="_56__123Graph_LBL_BMKT_YTD" hidden="1">[5]SALES!#REF!</definedName>
    <definedName name="_5A" localSheetId="0">#REF!</definedName>
    <definedName name="_5A">#REF!</definedName>
    <definedName name="_5S" localSheetId="0">#REF!</definedName>
    <definedName name="_5S">#REF!</definedName>
    <definedName name="_6">#N/A</definedName>
    <definedName name="_6__123Graph_AMKT_YTD" hidden="1">[5]SALES!#REF!</definedName>
    <definedName name="_6__123Graph_BMKT_MONTH" hidden="1">[5]SALES!#REF!</definedName>
    <definedName name="_6__123Graph_BMKT_YTD" hidden="1">[5]SALES!#REF!</definedName>
    <definedName name="_6__123Graph_LBL_AMKT_YTD" hidden="1">[5]SALES!#REF!</definedName>
    <definedName name="_6_0zone_ic_perc" localSheetId="1">#REF!</definedName>
    <definedName name="_6_0zone_ic_perc" localSheetId="0">#REF!</definedName>
    <definedName name="_6_0zone_ic_perc">#REF!</definedName>
    <definedName name="_63__123Graph_XMKT_MONTH" hidden="1">[5]SALES!#REF!</definedName>
    <definedName name="_7">#N/A</definedName>
    <definedName name="_7__123Graph_AMKT_MONTH" hidden="1">[5]SALES!#REF!</definedName>
    <definedName name="_7__123Graph_LBL_AMKT_MONTH" hidden="1">[5]SALES!#REF!</definedName>
    <definedName name="_7__123Graph_LBL_BMKT_MONTH" hidden="1">[5]SALES!#REF!</definedName>
    <definedName name="_70__123Graph_XMKT_YTD" hidden="1">[5]SALES!#REF!</definedName>
    <definedName name="_8">#N/A</definedName>
    <definedName name="_8__123Graph_AMKT_MONTH" hidden="1">[5]SALES!#REF!</definedName>
    <definedName name="_8__123Graph_AMKT_YTD" hidden="1">[5]SALES!#REF!</definedName>
    <definedName name="_8__123Graph_BMKT_YTD" hidden="1">[5]SALES!#REF!</definedName>
    <definedName name="_8__123Graph_LBL_AMKT_YTD" hidden="1">[5]SALES!#REF!</definedName>
    <definedName name="_8__123Graph_LBL_BMKT_YTD" hidden="1">[5]SALES!#REF!</definedName>
    <definedName name="_9">#N/A</definedName>
    <definedName name="_9__123Graph_BMKT_MONTH" hidden="1">[5]SALES!#REF!</definedName>
    <definedName name="_9__123Graph_LBL_BMKT_MONTH" hidden="1">[5]SALES!#REF!</definedName>
    <definedName name="_9__123Graph_XMKT_MONTH" hidden="1">[5]SALES!#REF!</definedName>
    <definedName name="_aaV9" localSheetId="0">#REF!</definedName>
    <definedName name="_aaV9">#REF!</definedName>
    <definedName name="_Act04" localSheetId="0">#REF!</definedName>
    <definedName name="_Act04">#REF!</definedName>
    <definedName name="_ALL1" localSheetId="0">#REF!</definedName>
    <definedName name="_ALL1">#REF!</definedName>
    <definedName name="_bal0196" localSheetId="1">[6]Plan1!$A$1:$F$238</definedName>
    <definedName name="_bal0196" localSheetId="0">[85]Plan1!$A$1:$F$238</definedName>
    <definedName name="_bal0196">[7]Plan1!$A$1:$F$238</definedName>
    <definedName name="_bal0296" localSheetId="1">[6]Plan1!$A$1:$F$238</definedName>
    <definedName name="_bal0296" localSheetId="0">[85]Plan1!$A$1:$F$238</definedName>
    <definedName name="_bal0296">[7]Plan1!$A$1:$F$238</definedName>
    <definedName name="_Bal0497" localSheetId="1">[6]Plan1!$A$1:$F$517</definedName>
    <definedName name="_Bal0497" localSheetId="0">[85]Plan1!$A$1:$F$517</definedName>
    <definedName name="_Bal0497">[7]Plan1!$A$1:$F$517</definedName>
    <definedName name="_bal1196" localSheetId="1">[6]Plan1!$A$1:$F$596</definedName>
    <definedName name="_bal1196" localSheetId="0">[85]Plan1!$A$1:$F$596</definedName>
    <definedName name="_bal1196">[7]Plan1!$A$1:$F$596</definedName>
    <definedName name="_bdg2000" localSheetId="1">[6]Plan1!$A$1:$AH$16</definedName>
    <definedName name="_bdg2000" localSheetId="0">[85]Plan1!$A$1:$AH$16</definedName>
    <definedName name="_bdg2000">[7]Plan1!$A$1:$AH$16</definedName>
    <definedName name="_C70000" localSheetId="0">#REF!</definedName>
    <definedName name="_C70000">#REF!</definedName>
    <definedName name="_CAP1" localSheetId="1">[8]Capex!#REF!</definedName>
    <definedName name="_CAP1" localSheetId="0">[92]Capex!#REF!</definedName>
    <definedName name="_CAP1">[9]Capex!#REF!</definedName>
    <definedName name="_CIP2" localSheetId="0">#REF!</definedName>
    <definedName name="_CIP2">#REF!</definedName>
    <definedName name="_CUM1" localSheetId="0">#REF!</definedName>
    <definedName name="_CUM1">#REF!</definedName>
    <definedName name="_CUM2" localSheetId="0">#REF!</definedName>
    <definedName name="_CUM2">#REF!</definedName>
    <definedName name="_DEV1" localSheetId="0">#REF!</definedName>
    <definedName name="_DEV1">#REF!</definedName>
    <definedName name="_Dim1" localSheetId="0">#REF!</definedName>
    <definedName name="_Dim1">#REF!</definedName>
    <definedName name="_Dim2" localSheetId="0">#REF!</definedName>
    <definedName name="_Dim2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xlnm._FilterDatabase" localSheetId="1" hidden="1">Cust!$B$18:$B$25</definedName>
    <definedName name="_FinStat_US" localSheetId="0">#REF!</definedName>
    <definedName name="_FinStat_US">#REF!</definedName>
    <definedName name="_highlights" localSheetId="0">#REF!</definedName>
    <definedName name="_highlights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SITcapex" localSheetId="0">#REF!</definedName>
    <definedName name="_ISITcapex">#REF!</definedName>
    <definedName name="_jed122223" localSheetId="1">[10]MMR!$A$1327:$IV$1327</definedName>
    <definedName name="_jed122223" localSheetId="0">[4]MMR!$A$1327:$IV$1327</definedName>
    <definedName name="_jed122223">[11]MMR!$A$1327:$IV$1327</definedName>
    <definedName name="_K2">#REF!</definedName>
    <definedName name="_Key1" localSheetId="0" hidden="1">#REF!</definedName>
    <definedName name="_Key1" hidden="1">#REF!</definedName>
    <definedName name="_Key2" hidden="1">[24]PROD!#REF!</definedName>
    <definedName name="_KSA1" localSheetId="0">#REF!</definedName>
    <definedName name="_KSA1">#REF!</definedName>
    <definedName name="_KSA2" localSheetId="0">#REF!</definedName>
    <definedName name="_KSA2">#REF!</definedName>
    <definedName name="_KSA3" localSheetId="0">#REF!</definedName>
    <definedName name="_KSA3">#REF!</definedName>
    <definedName name="_KSA4" localSheetId="0">#REF!</definedName>
    <definedName name="_KSA4">#REF!</definedName>
    <definedName name="_KSA5" localSheetId="0">#REF!</definedName>
    <definedName name="_KSA5">#REF!</definedName>
    <definedName name="_KSA6" localSheetId="0">#REF!</definedName>
    <definedName name="_KSA6">#REF!</definedName>
    <definedName name="_LIC2" localSheetId="0">#REF!</definedName>
    <definedName name="_LIC2">#REF!</definedName>
    <definedName name="_MENU3" localSheetId="0">#REF!</definedName>
    <definedName name="_MENU3">#REF!</definedName>
    <definedName name="_MIN1" localSheetId="1">[8]Revenue!#REF!</definedName>
    <definedName name="_MIN1" localSheetId="0">[92]Revenue!#REF!</definedName>
    <definedName name="_MIN1">[9]Revenue!#REF!</definedName>
    <definedName name="_mp2" localSheetId="0" hidden="1">#REF!</definedName>
    <definedName name="_mp2" hidden="1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[25]SAD!$F$38</definedName>
    <definedName name="_O6">#REF!</definedName>
    <definedName name="_Order1" hidden="1">255</definedName>
    <definedName name="_Order1_1" hidden="1">0</definedName>
    <definedName name="_Order2" hidden="1">255</definedName>
    <definedName name="_OUT1" localSheetId="1">[8]Revenue!#REF!</definedName>
    <definedName name="_OUT1" localSheetId="0">[92]Revenue!#REF!</definedName>
    <definedName name="_OUT1">[9]Revenue!#REF!</definedName>
    <definedName name="_REV2" localSheetId="1">[8]Revenue!#REF!</definedName>
    <definedName name="_REV2" localSheetId="0">[92]Revenue!#REF!</definedName>
    <definedName name="_REV2">[9]Revenue!#REF!</definedName>
    <definedName name="_REV21" localSheetId="1">[8]Revenue!#REF!</definedName>
    <definedName name="_REV21" localSheetId="0">[92]Revenue!#REF!</definedName>
    <definedName name="_REV21">[9]Revenue!#REF!</definedName>
    <definedName name="_REV22" localSheetId="1">[8]Revenue!#REF!</definedName>
    <definedName name="_REV22" localSheetId="0">[92]Revenue!#REF!</definedName>
    <definedName name="_REV22">[9]Revenue!#REF!</definedName>
    <definedName name="_RevData" localSheetId="0">#REF!</definedName>
    <definedName name="_RevData">#REF!</definedName>
    <definedName name="_RIL1" localSheetId="0">#REF!</definedName>
    <definedName name="_RIL1">#REF!</definedName>
    <definedName name="_Scenarios_Difference" localSheetId="0">#REF!</definedName>
    <definedName name="_Scenarios_Difference">#REF!</definedName>
    <definedName name="_set1">#REF!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_SUM1" localSheetId="0">#REF!</definedName>
    <definedName name="_SUM1">#REF!</definedName>
    <definedName name="_SUM2" localSheetId="0">#REF!</definedName>
    <definedName name="_SUM2">#REF!</definedName>
    <definedName name="_SUM3" localSheetId="0">#REF!</definedName>
    <definedName name="_SUM3">#REF!</definedName>
    <definedName name="_TAB11" localSheetId="0">#REF!</definedName>
    <definedName name="_TAB11">#REF!</definedName>
    <definedName name="_TAB111" localSheetId="0">#REF!</definedName>
    <definedName name="_TAB111">#REF!</definedName>
    <definedName name="_TAB112" localSheetId="0">#REF!</definedName>
    <definedName name="_TAB112">#REF!</definedName>
    <definedName name="_TAB113" localSheetId="0">#REF!</definedName>
    <definedName name="_TAB113">#REF!</definedName>
    <definedName name="_TAB114" localSheetId="0">#REF!</definedName>
    <definedName name="_TAB114">#REF!</definedName>
    <definedName name="_TAB115" localSheetId="0">#REF!</definedName>
    <definedName name="_TAB115">#REF!</definedName>
    <definedName name="_TAB116" localSheetId="0">#REF!</definedName>
    <definedName name="_TAB116">#REF!</definedName>
    <definedName name="_TAB117" localSheetId="0">#REF!</definedName>
    <definedName name="_TAB117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Table2_In2" localSheetId="1" hidden="1">[8]Subs!#REF!</definedName>
    <definedName name="_Table2_In2" localSheetId="0" hidden="1">[93]Subs!#REF!</definedName>
    <definedName name="_Table2_In2" hidden="1">[9]Subs!#REF!</definedName>
    <definedName name="_TAR1" localSheetId="1">[8]Revenue!#REF!</definedName>
    <definedName name="_TAR1" localSheetId="0">[92]Revenue!#REF!</definedName>
    <definedName name="_TAR1">[9]Revenue!#REF!</definedName>
    <definedName name="_title" localSheetId="0">#REF!</definedName>
    <definedName name="_title">#REF!</definedName>
    <definedName name="_WI1" localSheetId="0">#REF!</definedName>
    <definedName name="_WI1">#REF!</definedName>
    <definedName name="_WI11" localSheetId="0">#REF!</definedName>
    <definedName name="_WI11">#REF!</definedName>
    <definedName name="_WI12" localSheetId="0">#REF!</definedName>
    <definedName name="_WI12">#REF!</definedName>
    <definedName name="_WI14" localSheetId="0">#REF!</definedName>
    <definedName name="_WI14">#REF!</definedName>
    <definedName name="_WI15" localSheetId="0">#REF!</definedName>
    <definedName name="_WI15">#REF!</definedName>
    <definedName name="_WI16" localSheetId="0">#REF!</definedName>
    <definedName name="_WI16">#REF!</definedName>
    <definedName name="_WI2" localSheetId="0">#REF!</definedName>
    <definedName name="_WI2">#REF!</definedName>
    <definedName name="_WI3" localSheetId="0">#REF!</definedName>
    <definedName name="_WI3">#REF!</definedName>
    <definedName name="_WI4" localSheetId="0">#REF!</definedName>
    <definedName name="_WI4">#REF!</definedName>
    <definedName name="_WI5" localSheetId="0">#REF!</definedName>
    <definedName name="_WI5">#REF!</definedName>
    <definedName name="_WI6" localSheetId="0">#REF!</definedName>
    <definedName name="_WI6">#REF!</definedName>
    <definedName name="_WI7" localSheetId="0">#REF!</definedName>
    <definedName name="_WI7">#REF!</definedName>
    <definedName name="_WI8" localSheetId="0">#REF!</definedName>
    <definedName name="_WI8">#REF!</definedName>
    <definedName name="A" localSheetId="0">#REF!</definedName>
    <definedName name="A">#REF!</definedName>
    <definedName name="aa">[4]MMR!$A$1316:$IV$1316</definedName>
    <definedName name="aaa">#N/A</definedName>
    <definedName name="AAClaim">#REF!</definedName>
    <definedName name="AACTP" localSheetId="0">#REF!</definedName>
    <definedName name="AACTP">#REF!</definedName>
    <definedName name="AAGF" localSheetId="0">#REF!</definedName>
    <definedName name="AAGF">#REF!</definedName>
    <definedName name="AB">'[26]VISION 2000'!#REF!</definedName>
    <definedName name="ABLE">'[27]VISION 2000'!$B$115</definedName>
    <definedName name="acc_cash_surplus" localSheetId="1">'[19]Funds and Valuation'!$E$88:$P$88</definedName>
    <definedName name="acc_cash_surplus" localSheetId="0">'[89]Funds and Valuation'!$E$88:$P$88</definedName>
    <definedName name="acc_cash_surplus">'[20]Funds and Valuation'!$E$88:$P$88</definedName>
    <definedName name="Acc_Depreciation">[94]Trans!#REF!</definedName>
    <definedName name="AccessDatabase" hidden="1">"C:\My Documents\New MMR\INPUT.mdb"</definedName>
    <definedName name="ACCOUNT" localSheetId="1">[8]Capex!#REF!</definedName>
    <definedName name="ACCOUNT" localSheetId="0">[92]Capex!#REF!</definedName>
    <definedName name="ACCOUNT">[9]Capex!#REF!</definedName>
    <definedName name="ACCOUNTEDPERIODTYPE1" localSheetId="0">#REF!</definedName>
    <definedName name="ACCOUNTEDPERIODTYPE1">#REF!</definedName>
    <definedName name="Accountf" localSheetId="0">#REF!</definedName>
    <definedName name="Accountf">#REF!</definedName>
    <definedName name="accountperdim">[28]DATA!#REF!</definedName>
    <definedName name="ACCTNAME">#N/A</definedName>
    <definedName name="ACCUMLEAVE">#N/A</definedName>
    <definedName name="ACD" localSheetId="1">[8]Capex!#REF!</definedName>
    <definedName name="ACD" localSheetId="0">[92]Capex!#REF!</definedName>
    <definedName name="ACD">[9]Capex!#REF!</definedName>
    <definedName name="acq" localSheetId="0">#REF!</definedName>
    <definedName name="acq">#REF!</definedName>
    <definedName name="ACT" localSheetId="0">#REF!</definedName>
    <definedName name="ACT">#REF!</definedName>
    <definedName name="ACTFEES" localSheetId="1">[8]Revenue!#REF!</definedName>
    <definedName name="ACTFEES" localSheetId="0">[92]Revenue!#REF!</definedName>
    <definedName name="ACTFEES">[9]Revenue!#REF!</definedName>
    <definedName name="ACTP" localSheetId="0">#REF!</definedName>
    <definedName name="ACTP">#REF!</definedName>
    <definedName name="actual" localSheetId="0">[95]MMR!$R$1:$R$65536</definedName>
    <definedName name="actual">[29]MMR!$R$1:$R$65536</definedName>
    <definedName name="actual_area_table" localSheetId="1">'[19]Geographic Data'!$C$29:$CX$32</definedName>
    <definedName name="actual_area_table" localSheetId="0">'[89]Geographic Data'!$C$29:$CX$32</definedName>
    <definedName name="actual_area_table">'[20]Geographic Data'!$C$29:$CX$32</definedName>
    <definedName name="ad" localSheetId="0">#REF!</definedName>
    <definedName name="ad">#REF!</definedName>
    <definedName name="adddataarea" localSheetId="0">#REF!</definedName>
    <definedName name="adddataarea">#REF!</definedName>
    <definedName name="ADFA" localSheetId="0">#REF!</definedName>
    <definedName name="ADFA">#REF!</definedName>
    <definedName name="ADMB" localSheetId="0">#REF!</definedName>
    <definedName name="ADMB">#REF!</definedName>
    <definedName name="admin_expense" localSheetId="1">[19]OpEx!$D$232:$O$232</definedName>
    <definedName name="admin_expense" localSheetId="0">[89]OpEx!$D$232:$O$232</definedName>
    <definedName name="admin_expense">[20]OpEx!$D$232:$O$232</definedName>
    <definedName name="AED" localSheetId="0">#REF!</definedName>
    <definedName name="AED">#REF!</definedName>
    <definedName name="afdsa">MATCH(0.01,[96]!End_Bal,-1)+1</definedName>
    <definedName name="AGMC" localSheetId="0">#REF!</definedName>
    <definedName name="AGMC">#REF!</definedName>
    <definedName name="AGML" localSheetId="0">#REF!</definedName>
    <definedName name="AGML">#REF!</definedName>
    <definedName name="AGMMISC" localSheetId="0">#REF!</definedName>
    <definedName name="AGMMISC">#REF!</definedName>
    <definedName name="AGMN" localSheetId="0">#REF!</definedName>
    <definedName name="AGMN">#REF!</definedName>
    <definedName name="AIRTARIF1" localSheetId="1">[8]Revenue!#REF!</definedName>
    <definedName name="AIRTARIF1" localSheetId="0">[92]Revenue!#REF!</definedName>
    <definedName name="AIRTARIF1">[9]Revenue!#REF!</definedName>
    <definedName name="AIRTARIF2" localSheetId="1">[8]Revenue!#REF!</definedName>
    <definedName name="AIRTARIF2" localSheetId="0">[92]Revenue!#REF!</definedName>
    <definedName name="AIRTARIF2">[9]Revenue!#REF!</definedName>
    <definedName name="AIRTARIF3" localSheetId="1">[8]Revenue!#REF!</definedName>
    <definedName name="AIRTARIF3" localSheetId="0">[92]Revenue!#REF!</definedName>
    <definedName name="AIRTARIF3">[9]Revenue!#REF!</definedName>
    <definedName name="AIRTARIF4" localSheetId="1">[8]Revenue!#REF!</definedName>
    <definedName name="AIRTARIF4" localSheetId="0">[92]Revenue!#REF!</definedName>
    <definedName name="AIRTARIF4">[9]Revenue!#REF!</definedName>
    <definedName name="AIRUSE1" localSheetId="1">[8]Revenue!#REF!</definedName>
    <definedName name="AIRUSE1" localSheetId="0">[92]Revenue!#REF!</definedName>
    <definedName name="AIRUSE1">[9]Revenue!#REF!</definedName>
    <definedName name="AIRUSE2" localSheetId="1">[8]Revenue!#REF!</definedName>
    <definedName name="AIRUSE2" localSheetId="0">[92]Revenue!#REF!</definedName>
    <definedName name="AIRUSE2">[9]Revenue!#REF!</definedName>
    <definedName name="AIRUSE3" localSheetId="1">[8]Revenue!#REF!</definedName>
    <definedName name="AIRUSE3" localSheetId="0">[92]Revenue!#REF!</definedName>
    <definedName name="AIRUSE3">[9]Revenue!#REF!</definedName>
    <definedName name="AIRUSE4" localSheetId="1">[8]Revenue!#REF!</definedName>
    <definedName name="AIRUSE4" localSheetId="0">[92]Revenue!#REF!</definedName>
    <definedName name="AIRUSE4">[9]Revenue!#REF!</definedName>
    <definedName name="AJES">#N/A</definedName>
    <definedName name="ajuste98" localSheetId="0">#REF!</definedName>
    <definedName name="ajuste98">#REF!</definedName>
    <definedName name="Ajuste99" localSheetId="1">[6]Plan1!#REF!</definedName>
    <definedName name="Ajuste99" localSheetId="0">[97]Plan1!#REF!</definedName>
    <definedName name="Ajuste99">[7]Plan1!#REF!</definedName>
    <definedName name="Algeria" localSheetId="0">#REF!</definedName>
    <definedName name="Algeria">#REF!</definedName>
    <definedName name="Algeria1" localSheetId="0">#REF!</definedName>
    <definedName name="Algeria1">#REF!</definedName>
    <definedName name="Algeria2" localSheetId="0">#REF!</definedName>
    <definedName name="Algeria2">#REF!</definedName>
    <definedName name="Algeria3" localSheetId="0">#REF!</definedName>
    <definedName name="Algeria3">#REF!</definedName>
    <definedName name="Algeria4" localSheetId="0">#REF!</definedName>
    <definedName name="Algeria4">#REF!</definedName>
    <definedName name="Algeria5" localSheetId="0">#REF!</definedName>
    <definedName name="Algeria5">#REF!</definedName>
    <definedName name="Algeria6" localSheetId="0">#REF!</definedName>
    <definedName name="Algeria6">#REF!</definedName>
    <definedName name="ALL" hidden="1">[14]SALES!#REF!</definedName>
    <definedName name="ALLG" localSheetId="0">#REF!</definedName>
    <definedName name="ALLG">#REF!</definedName>
    <definedName name="ALLGROUPS" hidden="1">[14]SALES!#REF!</definedName>
    <definedName name="AllNet" localSheetId="0">#REF!</definedName>
    <definedName name="AllNet">#REF!</definedName>
    <definedName name="alpha">#REF!</definedName>
    <definedName name="alphp">#REF!</definedName>
    <definedName name="ALW_CASH">#N/A</definedName>
    <definedName name="ALW_FOOD">#N/A</definedName>
    <definedName name="ALW_HOUSE">#N/A</definedName>
    <definedName name="ALW_TRANSP">#N/A</definedName>
    <definedName name="AM" localSheetId="0">#REF!</definedName>
    <definedName name="AM">#REF!</definedName>
    <definedName name="ANA" localSheetId="0">#REF!</definedName>
    <definedName name="ANA">#REF!</definedName>
    <definedName name="Analdolar" localSheetId="0">#REF!</definedName>
    <definedName name="Analdolar">#REF!</definedName>
    <definedName name="analpl" localSheetId="1">[6]Plan1!#REF!</definedName>
    <definedName name="analpl" localSheetId="0">[97]Plan1!#REF!</definedName>
    <definedName name="analpl">[7]Plan1!#REF!</definedName>
    <definedName name="analreal" localSheetId="0">#REF!</definedName>
    <definedName name="analreal">#REF!</definedName>
    <definedName name="Analtotal" localSheetId="1">[6]Plan1!#REF!</definedName>
    <definedName name="Analtotal" localSheetId="0">[97]Plan1!#REF!</definedName>
    <definedName name="Analtotal">[7]Plan1!#REF!</definedName>
    <definedName name="anil" localSheetId="1">#REF!</definedName>
    <definedName name="anil" localSheetId="0">#REF!</definedName>
    <definedName name="anil">#REF!</definedName>
    <definedName name="ANNUALEAVE">#N/A</definedName>
    <definedName name="APPEND2">[76]Notes!#REF!</definedName>
    <definedName name="APPENDIX">#REF!</definedName>
    <definedName name="Applications_Infrastructure">'[98]Reference Data'!$C$174:$C$181</definedName>
    <definedName name="APPROVAL">#N/A</definedName>
    <definedName name="APPSUSERNAME1" localSheetId="0">#REF!</definedName>
    <definedName name="APPSUSERNAME1">#REF!</definedName>
    <definedName name="APPX1">#REF!</definedName>
    <definedName name="april_actual" localSheetId="0">[95]MMR!$O$1:$O$65536</definedName>
    <definedName name="april_actual">[29]MMR!$O$1:$O$65536</definedName>
    <definedName name="aquisition_costs" localSheetId="1">[19]OpEx!$D$202:$O$202</definedName>
    <definedName name="aquisition_costs" localSheetId="0">[89]OpEx!$D$202:$O$202</definedName>
    <definedName name="aquisition_costs">[20]OpEx!$D$202:$O$202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 localSheetId="0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>#REF!</definedName>
    <definedName name="asd">#REF!</definedName>
    <definedName name="asfas">#N/A</definedName>
    <definedName name="Assumed_Growth_Rate" localSheetId="1">'[19]Funds and Valuation'!$C$103</definedName>
    <definedName name="Assumed_Growth_Rate" localSheetId="0">'[89]Funds and Valuation'!$C$103</definedName>
    <definedName name="Assumed_Growth_Rate">'[20]Funds and Valuation'!$C$103</definedName>
    <definedName name="AssumpPrint">[30]Assumptions!$A$1:$R$210</definedName>
    <definedName name="ATTEND">#N/A</definedName>
    <definedName name="AttInput">[30]Inputs2!$A$43</definedName>
    <definedName name="AttInput1">[30]Inputs2!$D$53</definedName>
    <definedName name="aug">'[33]DATA 2003'!#REF!</definedName>
    <definedName name="ave_subs_cre" localSheetId="0">[95]MMR!$A$1326:$IV$1326</definedName>
    <definedName name="ave_subs_cre">[29]MMR!$A$1326:$IV$1326</definedName>
    <definedName name="ave_subs_pre" localSheetId="0">[95]MMR!$A$1327:$IV$1327</definedName>
    <definedName name="ave_subs_pre">[29]MMR!$A$1327:$IV$1327</definedName>
    <definedName name="average_subscribers" localSheetId="1">[19]Revenues!$D$80:$O$80</definedName>
    <definedName name="average_subscribers" localSheetId="0">[89]Revenues!$D$80:$O$80</definedName>
    <definedName name="average_subscribers">[20]Revenues!$D$80:$O$80</definedName>
    <definedName name="average_subscribers_bus" localSheetId="1">[19]Revenues!$D$78:$O$78</definedName>
    <definedName name="average_subscribers_bus" localSheetId="0">[89]Revenues!$D$78:$O$78</definedName>
    <definedName name="average_subscribers_bus">[20]Revenues!$D$78:$O$78</definedName>
    <definedName name="average_subscribers_by_segement" localSheetId="1">[19]Revenues!$D$67:$O$77</definedName>
    <definedName name="average_subscribers_by_segement" localSheetId="0">[89]Revenues!$D$67:$O$77</definedName>
    <definedName name="average_subscribers_by_segement">[20]Revenues!$D$67:$O$77</definedName>
    <definedName name="average_subscribers_res" localSheetId="1">[19]Revenues!$D$79:$O$79</definedName>
    <definedName name="average_subscribers_res" localSheetId="0">[89]Revenues!$D$79:$O$79</definedName>
    <definedName name="average_subscribers_res">[20]Revenues!$D$79:$O$79</definedName>
    <definedName name="average_subscribers_seg1" localSheetId="1">[19]Revenues!$D$67:$O$67</definedName>
    <definedName name="average_subscribers_seg1" localSheetId="0">[89]Revenues!$D$67:$O$67</definedName>
    <definedName name="average_subscribers_seg1">[20]Revenues!$D$67:$O$67</definedName>
    <definedName name="average_subscribers_seg10" localSheetId="1">[19]Revenues!$D$77:$O$77</definedName>
    <definedName name="average_subscribers_seg10" localSheetId="0">[89]Revenues!$D$77:$O$77</definedName>
    <definedName name="average_subscribers_seg10">[20]Revenues!$D$77:$O$77</definedName>
    <definedName name="average_subscribers_seg2" localSheetId="1">[19]Revenues!$D$68:$O$68</definedName>
    <definedName name="average_subscribers_seg2" localSheetId="0">[89]Revenues!$D$68:$O$68</definedName>
    <definedName name="average_subscribers_seg2">[20]Revenues!$D$68:$O$68</definedName>
    <definedName name="average_subscribers_seg3" localSheetId="1">[19]Revenues!$D$69:$O$69</definedName>
    <definedName name="average_subscribers_seg3" localSheetId="0">[89]Revenues!$D$69:$O$69</definedName>
    <definedName name="average_subscribers_seg3">[20]Revenues!$D$69:$O$69</definedName>
    <definedName name="average_subscribers_seg4" localSheetId="1">[19]Revenues!$D$70:$O$70</definedName>
    <definedName name="average_subscribers_seg4" localSheetId="0">[89]Revenues!$D$70:$O$70</definedName>
    <definedName name="average_subscribers_seg4">[20]Revenues!$D$70:$O$70</definedName>
    <definedName name="average_subscribers_seg5" localSheetId="1">[19]Revenues!$D$72:$O$72</definedName>
    <definedName name="average_subscribers_seg5" localSheetId="0">[89]Revenues!$D$72:$O$72</definedName>
    <definedName name="average_subscribers_seg5">[20]Revenues!$D$72:$O$72</definedName>
    <definedName name="average_subscribers_seg6" localSheetId="1">[19]Revenues!$D$73:$O$73</definedName>
    <definedName name="average_subscribers_seg6" localSheetId="0">[89]Revenues!$D$73:$O$73</definedName>
    <definedName name="average_subscribers_seg6">[20]Revenues!$D$73:$O$73</definedName>
    <definedName name="average_subscribers_seg7" localSheetId="1">[19]Revenues!$D$74:$O$74</definedName>
    <definedName name="average_subscribers_seg7" localSheetId="0">[89]Revenues!$D$74:$O$74</definedName>
    <definedName name="average_subscribers_seg7">[20]Revenues!$D$74:$O$74</definedName>
    <definedName name="average_subscribers_seg8" localSheetId="1">[19]Revenues!$D$75:$O$75</definedName>
    <definedName name="average_subscribers_seg8" localSheetId="0">[89]Revenues!$D$75:$O$75</definedName>
    <definedName name="average_subscribers_seg8">[20]Revenues!$D$75:$O$75</definedName>
    <definedName name="average_subscribers_seg9" localSheetId="1">[19]Revenues!$D$76:$O$76</definedName>
    <definedName name="average_subscribers_seg9" localSheetId="0">[89]Revenues!$D$76:$O$76</definedName>
    <definedName name="average_subscribers_seg9">[20]Revenues!$D$76:$O$76</definedName>
    <definedName name="avg_e1_bsc_msc_links" localSheetId="1">[31]Network!$D$426:$P$426</definedName>
    <definedName name="avg_e1_bsc_msc_links" localSheetId="0">[99]Network!$D$426:$P$426</definedName>
    <definedName name="avg_e1_bsc_msc_links">[32]Network!$D$426:$P$426</definedName>
    <definedName name="avg_e1_ic_links" localSheetId="1">'[19]UMTS Capex'!$D$409:$O$409</definedName>
    <definedName name="avg_e1_ic_links" localSheetId="0">'[89]UMTS Capex'!$D$409:$O$409</definedName>
    <definedName name="avg_e1_ic_links">'[20]UMTS Capex'!$D$409:$O$409</definedName>
    <definedName name="avg_e1_msc_tandem_links" localSheetId="1">'[19]UMTS Capex'!$D$418:$O$418</definedName>
    <definedName name="avg_e1_msc_tandem_links" localSheetId="0">'[89]UMTS Capex'!$D$418:$O$418</definedName>
    <definedName name="avg_e1_msc_tandem_links">'[20]UMTS Capex'!$D$418:$O$418</definedName>
    <definedName name="avg_e1_peering_links" localSheetId="1">'[19]UMTS Capex'!$D$413:$O$413</definedName>
    <definedName name="avg_e1_peering_links" localSheetId="0">'[89]UMTS Capex'!$D$413:$O$413</definedName>
    <definedName name="avg_e1_peering_links">'[20]UMTS Capex'!$D$413:$O$413</definedName>
    <definedName name="avg_e1_tandem_tandem_links" localSheetId="1">'[19]UMTS Capex'!$D$423:$O$423</definedName>
    <definedName name="avg_e1_tandem_tandem_links" localSheetId="0">'[89]UMTS Capex'!$D$423:$O$423</definedName>
    <definedName name="avg_e1_tandem_tandem_links">'[20]UMTS Capex'!$D$423:$O$423</definedName>
    <definedName name="avr" localSheetId="1">'[33]DATA 2003'!#REF!</definedName>
    <definedName name="avr">'[33]DATA 2003'!#REF!</definedName>
    <definedName name="axiom_distributor">#REF!</definedName>
    <definedName name="axiom_master">#REF!</definedName>
    <definedName name="aza" localSheetId="0">[100]Cover!$L$1</definedName>
    <definedName name="aza">[34]Cover!$L$1</definedName>
    <definedName name="B" localSheetId="0">#REF!</definedName>
    <definedName name="B">#REF!</definedName>
    <definedName name="B.C.">[76]Notes!#REF!</definedName>
    <definedName name="b_e">'[98]Reference Data'!$C$214:$C$222</definedName>
    <definedName name="BA">#REF!</definedName>
    <definedName name="BA_BC">#REF!</definedName>
    <definedName name="BACK" localSheetId="0">#REF!</definedName>
    <definedName name="BACK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4" localSheetId="0">#REF!</definedName>
    <definedName name="BACK4">#REF!</definedName>
    <definedName name="BAClaim">#REF!</definedName>
    <definedName name="bad_debt" localSheetId="0">[95]MMR!$A$602:$IV$604</definedName>
    <definedName name="bad_debt">[29]MMR!$A$602:$IV$604</definedName>
    <definedName name="bad_debt_cre" localSheetId="0">[95]MMR!$A$602:$IV$602</definedName>
    <definedName name="bad_debt_cre">[29]MMR!$A$602:$IV$602</definedName>
    <definedName name="bad_debt_expense" localSheetId="1">[19]OpEx!$D$229:$O$229</definedName>
    <definedName name="bad_debt_expense" localSheetId="0">[89]OpEx!$D$229:$O$229</definedName>
    <definedName name="bad_debt_expense">[20]OpEx!$D$229:$O$229</definedName>
    <definedName name="bad_debt_pre" localSheetId="0">[95]MMR!$A$603:$IV$603</definedName>
    <definedName name="bad_debt_pre">[29]MMR!$A$603:$IV$603</definedName>
    <definedName name="baldat01" localSheetId="1">[6]Plan1!$A$1:$G$500</definedName>
    <definedName name="baldat01" localSheetId="0">[85]Plan1!$A$1:$G$500</definedName>
    <definedName name="baldat01">[7]Plan1!$A$1:$G$500</definedName>
    <definedName name="balsht">#REF!</definedName>
    <definedName name="Base_Year">[35]Assumptions!$B$10</definedName>
    <definedName name="BaseCase">[36]Scenarios!$C$164</definedName>
    <definedName name="BaseYear">[30]Assumptions!$D$13</definedName>
    <definedName name="BASIC">#N/A</definedName>
    <definedName name="BasicInput">[30]Inputs!$B$5:$G$16</definedName>
    <definedName name="BasicInput1">[30]Inputs!$E$12</definedName>
    <definedName name="Basis_end" localSheetId="1">'[37]tax comp'!#REF!</definedName>
    <definedName name="Basis_end">'[37]tax comp'!#REF!</definedName>
    <definedName name="Basis_start">'[37]tax comp'!#REF!</definedName>
    <definedName name="BC">#REF!</definedName>
    <definedName name="BCClaim">#REF!</definedName>
    <definedName name="BDETAILS" localSheetId="0">#REF!</definedName>
    <definedName name="BDETAILS">#REF!</definedName>
    <definedName name="Before_Turnaround">[101]SAD!#REF!</definedName>
    <definedName name="BEG">#N/A</definedName>
    <definedName name="Beg_Bal">#REF!</definedName>
    <definedName name="beg_subs_cre" localSheetId="0">[95]MMR!$A$1309:$IV$1309</definedName>
    <definedName name="beg_subs_cre">[29]MMR!$A$1309:$IV$1309</definedName>
    <definedName name="beg_subs_pre" localSheetId="0">[95]MMR!$A$1310:$IV$1310</definedName>
    <definedName name="beg_subs_pre">[29]MMR!$A$1310:$IV$1310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1">[19]OpEx!$D$107:$O$107</definedName>
    <definedName name="bill_cost" localSheetId="0">[89]OpEx!$D$107:$O$107</definedName>
    <definedName name="bill_cost">[20]OpEx!$D$107:$O$107</definedName>
    <definedName name="billing_staff" localSheetId="1">[19]OpEx!$D$20:$O$20</definedName>
    <definedName name="billing_staff" localSheetId="0">[89]OpEx!$D$20:$O$20</definedName>
    <definedName name="billing_staff">[20]OpEx!$D$20:$O$20</definedName>
    <definedName name="blank" localSheetId="0">#REF!</definedName>
    <definedName name="blank">#REF!</definedName>
    <definedName name="block">'[78]Network Capacity'!#REF!</definedName>
    <definedName name="bonus_months" localSheetId="1">[19]OpEx!$D$71:$O$71</definedName>
    <definedName name="bonus_months" localSheetId="0">[89]OpEx!$D$71:$O$71</definedName>
    <definedName name="bonus_months">[20]OpEx!$D$71:$O$71</definedName>
    <definedName name="Booking">[102]NW_Capex_Opex_Inputs!$O$30:$O$34</definedName>
    <definedName name="bss">'[98]Reference Data'!$B$64:$B$70</definedName>
    <definedName name="BSUM" localSheetId="0">#REF!</definedName>
    <definedName name="BSUM">#REF!</definedName>
    <definedName name="BU" localSheetId="0">#REF!</definedName>
    <definedName name="BU">#REF!</definedName>
    <definedName name="BUD" localSheetId="0">#REF!</definedName>
    <definedName name="BUD">#REF!</definedName>
    <definedName name="Bud05JanToDec" localSheetId="0">#REF!</definedName>
    <definedName name="Bud05JanToDec">#REF!</definedName>
    <definedName name="BUDGET" localSheetId="1">#REF!</definedName>
    <definedName name="BUDGET" localSheetId="0">#REF!</definedName>
    <definedName name="BUDGET">#REF!</definedName>
    <definedName name="BudIncRFA" localSheetId="0">#REF!</definedName>
    <definedName name="BudIncRFA">#REF!</definedName>
    <definedName name="BUDP" localSheetId="0">#REF!</definedName>
    <definedName name="BUDP">#REF!</definedName>
    <definedName name="BuiltIn_Print_Area">'[38]K1-1'!$A$1:$N$61</definedName>
    <definedName name="BuiltIn_Print_Area___0">'[38]K1-3'!$A$1:$N$60</definedName>
    <definedName name="bus_scenario_number" localSheetId="1">'[19]Market Inputs'!$T$13</definedName>
    <definedName name="bus_scenario_number" localSheetId="0">'[89]Market Inputs'!$T$13</definedName>
    <definedName name="bus_scenario_number">'[20]Market Inputs'!$T$13</definedName>
    <definedName name="BusCeiling0">[30]Inputs!$M$219</definedName>
    <definedName name="BusCeiling1">[30]Inputs!$S$225</definedName>
    <definedName name="BUUDP" localSheetId="0">#REF!</definedName>
    <definedName name="BUUDP">#REF!</definedName>
    <definedName name="C_" localSheetId="0">#REF!</definedName>
    <definedName name="C_">#REF!</definedName>
    <definedName name="c_c">'[98]Reference Data'!$C$224:$C$228</definedName>
    <definedName name="CA">#REF!</definedName>
    <definedName name="campus_data_traffic" localSheetId="1">'[19]UMTS Capex'!$D$206:$O$206</definedName>
    <definedName name="campus_data_traffic" localSheetId="0">'[89]UMTS Capex'!$D$206:$O$206</definedName>
    <definedName name="campus_data_traffic">'[20]UMTS Capex'!$D$206:$O$206</definedName>
    <definedName name="Capacity1">VLOOKUP('[103]Radio Cell Details'!$C$7,[103]Sheet3!$D$35:$E$1042,2,0)</definedName>
    <definedName name="CAPEX_" localSheetId="1">[8]Capex!#REF!</definedName>
    <definedName name="CAPEX_" localSheetId="0">[92]Capex!#REF!</definedName>
    <definedName name="CAPEX_">[9]Capex!#REF!</definedName>
    <definedName name="CAPEX3" localSheetId="1">[8]Capex!#REF!</definedName>
    <definedName name="CAPEX3" localSheetId="0">[92]Capex!#REF!</definedName>
    <definedName name="CAPEX3">[9]Capex!#REF!</definedName>
    <definedName name="CAPEX4" localSheetId="1">[8]Capex!#REF!</definedName>
    <definedName name="CAPEX4" localSheetId="0">[92]Capex!#REF!</definedName>
    <definedName name="CAPEX4">[9]Capex!#REF!</definedName>
    <definedName name="CAPEX4A" localSheetId="1">[8]Capex!#REF!</definedName>
    <definedName name="CAPEX4A" localSheetId="0">[92]Capex!#REF!</definedName>
    <definedName name="CAPEX4A">[9]Capex!#REF!</definedName>
    <definedName name="CapInput">[30]Inputs2!$B$18</definedName>
    <definedName name="CapInput1">[30]Inputs2!$D$23</definedName>
    <definedName name="carriers_installed" localSheetId="1">'[19]UMTS Capex'!$D$362:$O$362</definedName>
    <definedName name="carriers_installed" localSheetId="0">'[89]UMTS Capex'!$D$362:$O$362</definedName>
    <definedName name="carriers_installed">'[20]UMTS Capex'!$D$362:$O$362</definedName>
    <definedName name="cash">#REF!</definedName>
    <definedName name="cash_fv" localSheetId="0">#REF!</definedName>
    <definedName name="cash_fv">#REF!</definedName>
    <definedName name="cash_generated" localSheetId="1">'[19]Funds and Valuation'!$E$51:$P$51</definedName>
    <definedName name="cash_generated" localSheetId="0">'[89]Funds and Valuation'!$E$51:$P$51</definedName>
    <definedName name="cash_generated">'[20]Funds and Valuation'!$E$51:$P$51</definedName>
    <definedName name="cash_terminal" localSheetId="0">#REF!</definedName>
    <definedName name="cash_terminal">#REF!</definedName>
    <definedName name="Category">[102]Inputs!$W$29:$W$37</definedName>
    <definedName name="CATotals">#REF!</definedName>
    <definedName name="CCM">[39]NEWGR!$K$2:$L$259</definedName>
    <definedName name="CCorder">[40]Lists!$A$38:$B$49</definedName>
    <definedName name="ccs">#REF!</definedName>
    <definedName name="CDETAILS" localSheetId="0">#REF!</definedName>
    <definedName name="CDETAILS">#REF!</definedName>
    <definedName name="CeilingInput">[30]Inputs!$M$163</definedName>
    <definedName name="CeilingInput1">[30]Inputs!$T$172</definedName>
    <definedName name="CeilingMethod">[30]Control!$B$36</definedName>
    <definedName name="CeilingSumm">[30]Ceiling!$A$297:$R$328</definedName>
    <definedName name="CeilingSumm0">[30]Ceiling!$A$297</definedName>
    <definedName name="CeilingSumm1">[30]Ceiling!$D$300</definedName>
    <definedName name="cell_restoration_staff" localSheetId="1">[19]OpEx!$D$31:$O$31</definedName>
    <definedName name="cell_restoration_staff" localSheetId="0">[89]OpEx!$D$31:$O$31</definedName>
    <definedName name="cell_restoration_staff">[20]OpEx!$D$31:$O$31</definedName>
    <definedName name="CENTRE">#N/A</definedName>
    <definedName name="ceo" localSheetId="1">[19]OpEx!$D$41:$O$41</definedName>
    <definedName name="ceo" localSheetId="0">[89]OpEx!$D$41:$O$41</definedName>
    <definedName name="ceo">[20]OpEx!$D$41:$O$41</definedName>
    <definedName name="CEPLIST" localSheetId="0">#REF!</definedName>
    <definedName name="CEPLIST">#REF!</definedName>
    <definedName name="CEPLIST1" localSheetId="0">#REF!</definedName>
    <definedName name="CEPLIST1">#REF!</definedName>
    <definedName name="CFS_DATA" localSheetId="0">#REF!</definedName>
    <definedName name="CFS_DATA">#REF!</definedName>
    <definedName name="change_in_working_capital" localSheetId="1">'[19]Funds and Valuation'!$E$47:$P$47</definedName>
    <definedName name="change_in_working_capital" localSheetId="0">'[89]Funds and Valuation'!$E$47:$P$47</definedName>
    <definedName name="change_in_working_capital">'[20]Funds and Valuation'!$E$47:$P$47</definedName>
    <definedName name="channel_costs" localSheetId="1">[19]OpEx!$D$207:$O$207</definedName>
    <definedName name="channel_costs" localSheetId="0">[89]OpEx!$D$207:$O$207</definedName>
    <definedName name="channel_costs">[20]OpEx!$D$207:$O$207</definedName>
    <definedName name="Chargeable">'[37]tax comp'!#REF!</definedName>
    <definedName name="Chart">#REF!</definedName>
    <definedName name="CHARTOFACCOUNTSID1" localSheetId="0">#REF!</definedName>
    <definedName name="CHARTOFACCOUNTSID1">#REF!</definedName>
    <definedName name="checkarea" localSheetId="0">#REF!</definedName>
    <definedName name="checkarea">#REF!</definedName>
    <definedName name="churn_assumpts">[30]Assumptions!$F$149:$R$151</definedName>
    <definedName name="churn_cre" localSheetId="0">[95]MMR!$A$1315:$IV$1315</definedName>
    <definedName name="churn_cre">[29]MMR!$A$1315:$IV$1315</definedName>
    <definedName name="churn_pre" localSheetId="0">[95]MMR!$A$1316:$IV$1316</definedName>
    <definedName name="churn_pre">[29]MMR!$A$1316:$IV$1316</definedName>
    <definedName name="ChurnInput">[30]Inputs2!$A$72</definedName>
    <definedName name="ChurnInput1">[30]Inputs2!$D$74</definedName>
    <definedName name="CIPME_OTHRS2" localSheetId="0">#REF!</definedName>
    <definedName name="CIPME_OTHRS2">#REF!</definedName>
    <definedName name="Cisco">'[104]Reference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1">'[41]M-Potential'!#REF!</definedName>
    <definedName name="CLookup1" localSheetId="0">'[105]M-Potential'!#REF!</definedName>
    <definedName name="CLookup1">'[42]M-Potential'!#REF!</definedName>
    <definedName name="closing_subs_cre" localSheetId="0">[95]MMR!$A$1321:$IV$1321</definedName>
    <definedName name="closing_subs_cre">[29]MMR!$A$1321:$IV$1321</definedName>
    <definedName name="closing_subs_pre" localSheetId="0">[95]MMR!$A$1322:$IV$1322</definedName>
    <definedName name="closing_subs_pre">[29]MMR!$A$1322:$IV$1322</definedName>
    <definedName name="ClosingVersion">[106]Parameter!$C$46:$C$49</definedName>
    <definedName name="CM" localSheetId="1">[43]InpKPI!$A$93:$P$127</definedName>
    <definedName name="CM" localSheetId="0">[44]InpKPI!$A$93:$P$127</definedName>
    <definedName name="CM">[44]InpKPI!$A$93:$P$127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_Name">#REF!</definedName>
    <definedName name="Commitment">[102]NW_Capex_Opex_Inputs!$O$19:$O$27</definedName>
    <definedName name="Commitment_Opex">[102]NW_Capex_Opex_Inputs!$O$43:$O$46</definedName>
    <definedName name="ComName">#REF!</definedName>
    <definedName name="COMP">[107]Notes!#REF!</definedName>
    <definedName name="COMP_1">#REF!</definedName>
    <definedName name="COMP1">#REF!</definedName>
    <definedName name="COMP2">#REF!</definedName>
    <definedName name="Company">[30]Inputs!$C$12</definedName>
    <definedName name="companycode">[40]MAIN!$N$2:$N$50</definedName>
    <definedName name="CON">#REF!</definedName>
    <definedName name="connection_revenue" localSheetId="1">[19]Revenues!$D$241:$O$241</definedName>
    <definedName name="connection_revenue" localSheetId="0">[89]Revenues!$D$241:$O$241</definedName>
    <definedName name="connection_revenue">[20]Revenues!$D$241:$O$241</definedName>
    <definedName name="CONNECTSTRING1" localSheetId="0">#REF!</definedName>
    <definedName name="CONNECTSTRING1">#REF!</definedName>
    <definedName name="ConsoAJE">'[108]CR.AJE'!#REF!</definedName>
    <definedName name="consol">[45]North!A1+[46]Central!A1+[46]South!A1</definedName>
    <definedName name="contentsarea" localSheetId="0">#REF!</definedName>
    <definedName name="contentsarea">#REF!</definedName>
    <definedName name="ContributionVersion">[106]Parameter!$C$52:$C$55</definedName>
    <definedName name="Control_Link_1">'[36]Penetration Curve'!$H$58</definedName>
    <definedName name="Control_Link_1Save">'[36]Penetration Curve'!$I$58</definedName>
    <definedName name="Conversion_rate_CA_VND" localSheetId="0">#REF!</definedName>
    <definedName name="Conversion_rate_CA_VND">#REF!</definedName>
    <definedName name="Convertion_rate_US_VND" localSheetId="0">#REF!</definedName>
    <definedName name="Convertion_rate_US_VND">#REF!</definedName>
    <definedName name="Corp" localSheetId="0">#REF!</definedName>
    <definedName name="Corp">#REF!</definedName>
    <definedName name="Cost">#REF!</definedName>
    <definedName name="Cost_install__vertical" localSheetId="0">#REF!</definedName>
    <definedName name="Cost_install__vertical">#REF!</definedName>
    <definedName name="cost_sales_cre" localSheetId="0">[95]MMR!$A$608:$IV$608</definedName>
    <definedName name="cost_sales_cre">[29]MMR!$A$608:$IV$608</definedName>
    <definedName name="cost_sales_isp" localSheetId="0">[95]MMR!$A$573:$IV$573</definedName>
    <definedName name="cost_sales_isp">[29]MMR!$A$573:$IV$573</definedName>
    <definedName name="cost_sales_pre" localSheetId="0">[95]MMR!$A$609:$IV$609</definedName>
    <definedName name="cost_sales_pre">[29]MMR!$A$609:$IV$609</definedName>
    <definedName name="Count3">#REF!</definedName>
    <definedName name="country" localSheetId="1">[47]Cover!$N$5</definedName>
    <definedName name="country" localSheetId="0">[109]Cover!$N$5</definedName>
    <definedName name="country">[48]Cover!$N$5</definedName>
    <definedName name="countryindex" localSheetId="1">[47]Cover!$L$1</definedName>
    <definedName name="countryindex" localSheetId="0">[109]Cover!$L$1</definedName>
    <definedName name="countryindex">[48]Cover!$L$1</definedName>
    <definedName name="coverage_sens_factor" localSheetId="1">[19]Sensitivity!$E$24:$P$24</definedName>
    <definedName name="coverage_sens_factor" localSheetId="0">[89]Sensitivity!$E$24:$P$24</definedName>
    <definedName name="coverage_sens_factor">[20]Sensitivity!$E$24:$P$24</definedName>
    <definedName name="CovInput">[30]Inputs2!$A$77</definedName>
    <definedName name="CovInput1">[30]Inputs2!$D$79</definedName>
    <definedName name="Coy_cell">#REF!</definedName>
    <definedName name="Coy_name">#REF!</definedName>
    <definedName name="CPL">#REF!</definedName>
    <definedName name="CREATESUMMARYJNLS1" localSheetId="0">#REF!</definedName>
    <definedName name="CREATESUMMARYJNLS1">#REF!</definedName>
    <definedName name="CRITERIACOLUMN1" localSheetId="0">#REF!</definedName>
    <definedName name="CRITERIACOLUMN1">#REF!</definedName>
    <definedName name="cScenarioValuations">[36]Scenarios!$C$38:$D$64</definedName>
    <definedName name="csDesignMode">1</definedName>
    <definedName name="CSUM" localSheetId="0">#REF!</definedName>
    <definedName name="CSUM">#REF!</definedName>
    <definedName name="cTrafficData">[36]Scenarios!$C$149:$N$150</definedName>
    <definedName name="ctrl0">[49]MAIN!#REF!</definedName>
    <definedName name="CTTotals">#REF!</definedName>
    <definedName name="CTVA" localSheetId="0">#REF!</definedName>
    <definedName name="CTVA">#REF!</definedName>
    <definedName name="cumulative_area" localSheetId="1">'[19]Geographic Data'!$D$40:$D$139</definedName>
    <definedName name="cumulative_area" localSheetId="0">'[89]Geographic Data'!$D$40:$D$139</definedName>
    <definedName name="cumulative_area">'[20]Geographic Data'!$D$40:$D$139</definedName>
    <definedName name="Cumulative_Difference">[101]SAD!#REF!</definedName>
    <definedName name="cumulative_financing_requirement" localSheetId="1">'[19]Funds and Valuation'!$E$56:$P$56</definedName>
    <definedName name="cumulative_financing_requirement" localSheetId="0">'[89]Funds and Valuation'!$E$56:$P$56</definedName>
    <definedName name="cumulative_financing_requirement">'[20]Funds and Valuation'!$E$56:$P$56</definedName>
    <definedName name="cumulative_local_inflation" localSheetId="1">'[19]Funds and Valuation'!$E$14:$P$14</definedName>
    <definedName name="cumulative_local_inflation" localSheetId="0">'[89]Funds and Valuation'!$E$14:$P$14</definedName>
    <definedName name="cumulative_local_inflation">'[20]Funds and Valuation'!$E$14:$P$14</definedName>
    <definedName name="cumulative_pop" localSheetId="1">'[19]Geographic Data'!$C$40:$C$139</definedName>
    <definedName name="cumulative_pop" localSheetId="0">'[89]Geographic Data'!$C$40:$C$139</definedName>
    <definedName name="cumulative_pop">'[20]Geographic Data'!$C$40:$C$139</definedName>
    <definedName name="cumulative_usd_inflation" localSheetId="1">'[19]Funds and Valuation'!$E$12:$P$12</definedName>
    <definedName name="cumulative_usd_inflation" localSheetId="0">'[89]Funds and Valuation'!$E$12:$P$12</definedName>
    <definedName name="cumulative_usd_inflation">'[20]Funds and Valuation'!$E$12:$P$12</definedName>
    <definedName name="cumultive_pop" localSheetId="1">'[19]Geographic Data'!$C$40:$C$139</definedName>
    <definedName name="cumultive_pop" localSheetId="0">'[89]Geographic Data'!$C$40:$C$139</definedName>
    <definedName name="cumultive_pop">'[20]Geographic Data'!$C$40:$C$139</definedName>
    <definedName name="Currency" localSheetId="1">'[50]KEY INPUTS'!$D$14</definedName>
    <definedName name="Currency" localSheetId="0">'[110]KEY INPUTS'!$D$14</definedName>
    <definedName name="Currency">'[51]KEY INPUTS'!$D$14</definedName>
    <definedName name="currencyK" localSheetId="1">[47]Cover!$M$1</definedName>
    <definedName name="currencyK" localSheetId="0">[109]Cover!$M$1</definedName>
    <definedName name="currencyK">[34]Cover!$M$1</definedName>
    <definedName name="currencylist" localSheetId="1">[47]Cover!$M$2:$M$41</definedName>
    <definedName name="currencylist" localSheetId="0">[109]Cover!$M$2:$M$41</definedName>
    <definedName name="currencylist">[48]Cover!$M$2:$M$41</definedName>
    <definedName name="current">#REF!</definedName>
    <definedName name="CurrentFX">1/'[52]Country data'!$C$22</definedName>
    <definedName name="CurrSym">'[52]Master Params'!$B$6</definedName>
    <definedName name="CURW" localSheetId="0">#REF!</definedName>
    <definedName name="CURW">#REF!</definedName>
    <definedName name="CUSTNAME" localSheetId="0">#REF!</definedName>
    <definedName name="CUSTNAME">#REF!</definedName>
    <definedName name="CUSTNO" localSheetId="0">#REF!</definedName>
    <definedName name="CUSTNO">#REF!</definedName>
    <definedName name="customer">'[98]Reference Data'!$C$64:$C$76</definedName>
    <definedName name="cValuation">[36]Scenarios!$C$113</definedName>
    <definedName name="d">'[53]VISION 2000'!#REF!</definedName>
    <definedName name="dado" localSheetId="0">#REF!</definedName>
    <definedName name="dado">#REF!</definedName>
    <definedName name="dados" localSheetId="1">[6]Plan1!$A$1:$F$593</definedName>
    <definedName name="dados" localSheetId="0">[85]Plan1!$A$1:$F$593</definedName>
    <definedName name="dados">[7]Plan1!$A$1:$F$593</definedName>
    <definedName name="Dagoc">[54]Royalty!#REF!</definedName>
    <definedName name="daisy" hidden="1">'[111]COMP-P&amp;L'!#REF!</definedName>
    <definedName name="data" localSheetId="0">#REF!</definedName>
    <definedName name="data">#REF!</definedName>
    <definedName name="data_bhe" localSheetId="1">'[19]UMTS Capex'!$D$168:$O$168</definedName>
    <definedName name="data_bhe" localSheetId="0">'[89]UMTS Capex'!$D$168:$O$168</definedName>
    <definedName name="data_bhe">'[20]UMTS Capex'!$D$168:$O$168</definedName>
    <definedName name="data_busy_days" localSheetId="1">'[19]UMTS Capex'!$D$166:$O$166</definedName>
    <definedName name="data_busy_days" localSheetId="0">'[89]UMTS Capex'!$D$166:$O$166</definedName>
    <definedName name="data_busy_days">'[20]UMTS Capex'!$D$166:$O$166</definedName>
    <definedName name="data_busy_hour_proportion" localSheetId="1">'[19]UMTS Capex'!$D$167:$O$167</definedName>
    <definedName name="data_busy_hour_proportion" localSheetId="0">'[89]UMTS Capex'!$D$167:$O$167</definedName>
    <definedName name="data_busy_hour_proportion">'[20]UMTS Capex'!$D$167:$O$167</definedName>
    <definedName name="data_rev_per_sub_block" localSheetId="1">[19]Revenues!$D$195:$O$205</definedName>
    <definedName name="data_rev_per_sub_block" localSheetId="0">[89]Revenues!$D$195:$O$205</definedName>
    <definedName name="data_rev_per_sub_block">[20]Revenues!$D$195:$O$205</definedName>
    <definedName name="data_switch_capex" localSheetId="1">'[19]UMTS Capex'!$D$84:$O$84</definedName>
    <definedName name="data_switch_capex" localSheetId="0">'[89]UMTS Capex'!$D$84:$O$84</definedName>
    <definedName name="data_switch_capex">'[20]UMTS Capex'!$D$84:$O$84</definedName>
    <definedName name="_xlnm.Database" localSheetId="0">#REF!</definedName>
    <definedName name="_xlnm.Database">#REF!</definedName>
    <definedName name="datalist" localSheetId="0">#REF!</definedName>
    <definedName name="datalist">#REF!</definedName>
    <definedName name="date" localSheetId="0">[95]MMR!$A$2:$IV$2</definedName>
    <definedName name="date">[29]MMR!$A$2:$IV$2</definedName>
    <definedName name="DateBeg">#REF!</definedName>
    <definedName name="DateEnd">#REF!</definedName>
    <definedName name="DATES">#REF!</definedName>
    <definedName name="DAYS">#N/A</definedName>
    <definedName name="DAYS120" localSheetId="0">#REF!</definedName>
    <definedName name="DAYS120">#REF!</definedName>
    <definedName name="DAYS30" localSheetId="0">#REF!</definedName>
    <definedName name="DAYS30">#REF!</definedName>
    <definedName name="DAYS60" localSheetId="0">#REF!</definedName>
    <definedName name="DAYS60">#REF!</definedName>
    <definedName name="DAYS90" localSheetId="0">#REF!</definedName>
    <definedName name="DAYS90">#REF!</definedName>
    <definedName name="DBNAME1" localSheetId="0">#REF!</definedName>
    <definedName name="DBNAME1">#REF!</definedName>
    <definedName name="DBUSERNAME1" localSheetId="0">#REF!</definedName>
    <definedName name="DBUSERNAME1">#REF!</definedName>
    <definedName name="dcf_year" localSheetId="0">#REF!</definedName>
    <definedName name="dcf_year">#REF!</definedName>
    <definedName name="dd">[4]MMR!$A$1321:$IV$1321</definedName>
    <definedName name="DDETAILS" localSheetId="0">#REF!</definedName>
    <definedName name="DDETAILS">#REF!</definedName>
    <definedName name="dealer_proportion" localSheetId="1">[19]OpEx!$D$189:$O$189</definedName>
    <definedName name="dealer_proportion" localSheetId="0">[89]OpEx!$D$189:$O$189</definedName>
    <definedName name="dealer_proportion">[20]OpEx!$D$189:$O$189</definedName>
    <definedName name="debt_fv" localSheetId="0">#REF!</definedName>
    <definedName name="debt_fv">#REF!</definedName>
    <definedName name="debt_terminal" localSheetId="0">#REF!</definedName>
    <definedName name="debt_terminal">#REF!</definedName>
    <definedName name="dec">'[33]DATA 2003'!#REF!</definedName>
    <definedName name="dec_99" localSheetId="0">[95]MMR!$K$1:$K$65536</definedName>
    <definedName name="dec_99">[29]MMR!$K$1:$K$65536</definedName>
    <definedName name="decprev" localSheetId="1">'[33]DATA 2003'!#REF!</definedName>
    <definedName name="decprev">'[33]DATA 2003'!#REF!</definedName>
    <definedName name="defexp">#REF!</definedName>
    <definedName name="DELETELOGICTYPE1" localSheetId="0">#REF!</definedName>
    <definedName name="DELETELOGICTYPE1">#REF!</definedName>
    <definedName name="demand_sens_factor" localSheetId="1">[19]Sensitivity!$E$19:$P$19</definedName>
    <definedName name="demand_sens_factor" localSheetId="0">[89]Sensitivity!$E$19:$P$19</definedName>
    <definedName name="demand_sens_factor">[20]Sensitivity!$E$19:$P$19</definedName>
    <definedName name="DemoInput">[30]Inputs!#REF!</definedName>
    <definedName name="DemoInput1">[30]Inputs!$O$150</definedName>
    <definedName name="Dense_carriers_installed" localSheetId="1">'[19]UMTS Capex'!$D$229:$O$229</definedName>
    <definedName name="Dense_carriers_installed" localSheetId="0">'[89]UMTS Capex'!$D$229:$O$229</definedName>
    <definedName name="Dense_carriers_installed">'[20]UMTS Capex'!$D$229:$O$229</definedName>
    <definedName name="dense_data_traffic" localSheetId="1">'[19]UMTS Capex'!$D$206:$O$206</definedName>
    <definedName name="dense_data_traffic" localSheetId="0">'[89]UMTS Capex'!$D$206:$O$206</definedName>
    <definedName name="dense_data_traffic">'[20]UMTS Capex'!$D$206:$O$206</definedName>
    <definedName name="Dense_microcells_installed" localSheetId="1">'[19]UMTS Capex'!$D$236:$O$236</definedName>
    <definedName name="Dense_microcells_installed" localSheetId="0">'[89]UMTS Capex'!$D$236:$O$236</definedName>
    <definedName name="Dense_microcells_installed">'[20]UMTS Capex'!$D$236:$O$236</definedName>
    <definedName name="dense_public_coverage" localSheetId="1">'[19]UMTS Capex'!$D$180:$O$180</definedName>
    <definedName name="dense_public_coverage" localSheetId="0">'[89]UMTS Capex'!$D$180:$O$180</definedName>
    <definedName name="dense_public_coverage">'[20]UMTS Capex'!$D$180:$O$180</definedName>
    <definedName name="Dense_site_capex" localSheetId="1">'[19]UMTS Capex'!$D$244:$O$244</definedName>
    <definedName name="Dense_site_capex" localSheetId="0">'[89]UMTS Capex'!$D$244:$O$244</definedName>
    <definedName name="Dense_site_capex">'[20]UMTS Capex'!$D$244:$O$244</definedName>
    <definedName name="Dense_sites_installed" localSheetId="1">'[19]UMTS Capex'!$D$228:$O$228</definedName>
    <definedName name="Dense_sites_installed" localSheetId="0">'[89]UMTS Capex'!$D$228:$O$228</definedName>
    <definedName name="Dense_sites_installed">'[20]UMTS Capex'!$D$228:$O$228</definedName>
    <definedName name="dense_traffic" localSheetId="1">'[19]UMTS Capex'!$D$200:$O$200</definedName>
    <definedName name="dense_traffic" localSheetId="0">'[89]UMTS Capex'!$D$200:$O$200</definedName>
    <definedName name="dense_traffic">'[20]UMTS Capex'!$D$200:$O$200</definedName>
    <definedName name="depnaccrl" localSheetId="1">#REF!</definedName>
    <definedName name="depnaccrl" localSheetId="0">#REF!</definedName>
    <definedName name="depnaccrl">#REF!</definedName>
    <definedName name="depreciation" localSheetId="0">[95]MMR!$A$1096:$IV$1096</definedName>
    <definedName name="depreciation">[29]MMR!$A$1096:$IV$1096</definedName>
    <definedName name="DEPT">#REF!</definedName>
    <definedName name="DEPT_BC">#REF!</definedName>
    <definedName name="DES" localSheetId="1">[55]Sheet1!$B$9:$B$11</definedName>
    <definedName name="DES" localSheetId="0">[55]Sheet1!$B$9:$B$11</definedName>
    <definedName name="DES">[56]Sheet1!$B$9:$B$11</definedName>
    <definedName name="Detail" localSheetId="0">#REF!</definedName>
    <definedName name="Detail">#REF!</definedName>
    <definedName name="DEV" localSheetId="0">#REF!</definedName>
    <definedName name="DEV">#REF!</definedName>
    <definedName name="develop">#REF!</definedName>
    <definedName name="dghfjgjhj">#REF!</definedName>
    <definedName name="DI" localSheetId="0">#REF!</definedName>
    <definedName name="DI">#REF!</definedName>
    <definedName name="DiffusionInput">[30]Inputs!$M$239</definedName>
    <definedName name="DiffusionInput1">[30]Inputs!$O$253</definedName>
    <definedName name="DiffusionMethod">[30]Control!$B$27</definedName>
    <definedName name="dilip">#REF!</definedName>
    <definedName name="DIR">[44]InpKPI!$A$89:$P$151</definedName>
    <definedName name="direct_proportion" localSheetId="1">[19]OpEx!$D$190:$O$190</definedName>
    <definedName name="direct_proportion" localSheetId="0">[89]OpEx!$D$190:$O$190</definedName>
    <definedName name="direct_proportion">[20]OpEx!$D$190:$O$190</definedName>
    <definedName name="disc_years" localSheetId="0">#REF!</definedName>
    <definedName name="disc_years">#REF!</definedName>
    <definedName name="discussion" localSheetId="0">#REF!</definedName>
    <definedName name="discussion">#REF!</definedName>
    <definedName name="DisposalTotals">#REF!</definedName>
    <definedName name="DIV" localSheetId="0">#REF!</definedName>
    <definedName name="DIV">#REF!</definedName>
    <definedName name="DIV.">#REF!</definedName>
    <definedName name="DIVI" localSheetId="0">#REF!</definedName>
    <definedName name="DIVI">#REF!</definedName>
    <definedName name="DIVISION">#N/A</definedName>
    <definedName name="dj_woff" localSheetId="0">#REF!</definedName>
    <definedName name="dj_woff">#REF!</definedName>
    <definedName name="DLR">#N/A</definedName>
    <definedName name="dMonteCarloResults">[36]Scenarios!$C$187:$C$267</definedName>
    <definedName name="dMonteCarloVariables">[36]Scenarios!$B$175:$B$178</definedName>
    <definedName name="Dol_Anal_PL" localSheetId="1">[6]Plan1!#REF!</definedName>
    <definedName name="Dol_Anal_PL" localSheetId="0">[97]Plan1!#REF!</definedName>
    <definedName name="Dol_Anal_PL">[7]Plan1!#REF!</definedName>
    <definedName name="Dol_Anal_plen" localSheetId="1">[6]Plan1!#REF!</definedName>
    <definedName name="Dol_Anal_plen" localSheetId="0">[97]Plan1!#REF!</definedName>
    <definedName name="Dol_Anal_plen">[7]Plan1!#REF!</definedName>
    <definedName name="Dolars98" localSheetId="0">#REF!</definedName>
    <definedName name="Dolars98">#REF!</definedName>
    <definedName name="Dolars99" localSheetId="1">[6]Plan1!#REF!</definedName>
    <definedName name="Dolars99" localSheetId="0">[97]Plan1!#REF!</definedName>
    <definedName name="Dolars99">[7]Plan1!#REF!</definedName>
    <definedName name="draft_toggle" localSheetId="0">#REF!</definedName>
    <definedName name="draft_toggle">#REF!</definedName>
    <definedName name="ds">#REF!</definedName>
    <definedName name="dScenariosDefined">[36]Scenarios!$B$7:$F$33</definedName>
    <definedName name="dScenarioValuations">[36]Scenarios!$F$119:$G$145</definedName>
    <definedName name="DSUM" localSheetId="0">#REF!</definedName>
    <definedName name="DSUM">#REF!</definedName>
    <definedName name="dTrafficData">[36]Scenarios!$C$153:$N$154</definedName>
    <definedName name="dValuation">[36]Scenarios!$C$114</definedName>
    <definedName name="dVariableSetting">[36]Scenarios!$E$187:$H$267</definedName>
    <definedName name="dwldlist" localSheetId="0">#REF!</definedName>
    <definedName name="dwldlist">#REF!</definedName>
    <definedName name="e" localSheetId="0">#REF!</definedName>
    <definedName name="e">#REF!</definedName>
    <definedName name="EBITDA" localSheetId="1">'[19]Funds and Valuation'!$E$26:$P$26</definedName>
    <definedName name="EBITDA" localSheetId="0">'[89]Funds and Valuation'!$E$26:$P$26</definedName>
    <definedName name="EBITDA">'[20]Funds and Valuation'!$E$26:$P$26</definedName>
    <definedName name="ebitda_mult" localSheetId="1">'[19]Funds and Valuation'!$C$99</definedName>
    <definedName name="ebitda_mult" localSheetId="0">'[89]Funds and Valuation'!$C$99</definedName>
    <definedName name="ebitda_mult">'[20]Funds and Valuation'!$C$99</definedName>
    <definedName name="ebitda_tv" localSheetId="1">'[19]Funds and Valuation'!$E$97:$P$97</definedName>
    <definedName name="ebitda_tv" localSheetId="0">'[89]Funds and Valuation'!$E$97:$P$97</definedName>
    <definedName name="ebitda_tv">'[20]Funds and Valuation'!$E$97:$P$97</definedName>
    <definedName name="ebitda_tv_a" localSheetId="1">'[19]Funds and Valuation'!$E$97:$P$97</definedName>
    <definedName name="ebitda_tv_a" localSheetId="0">'[89]Funds and Valuation'!$E$97:$P$97</definedName>
    <definedName name="ebitda_tv_a">'[20]Funds and Valuation'!$E$97:$P$97</definedName>
    <definedName name="ebitda_tv_b" localSheetId="1">'[19]Funds and Valuation'!$E$98:$P$98</definedName>
    <definedName name="ebitda_tv_b" localSheetId="0">'[89]Funds and Valuation'!$E$98:$P$98</definedName>
    <definedName name="ebitda_tv_b">'[20]Funds and Valuation'!$E$98:$P$98</definedName>
    <definedName name="ebitda_tv_c" localSheetId="1">'[19]Funds and Valuation'!$E$99:$P$99</definedName>
    <definedName name="ebitda_tv_c" localSheetId="0">'[89]Funds and Valuation'!$E$99:$P$99</definedName>
    <definedName name="ebitda_tv_c">'[20]Funds and Valuation'!$E$99:$P$99</definedName>
    <definedName name="ebitda_tv_d" localSheetId="1">'[19]Funds and Valuation'!$E$100:$P$100</definedName>
    <definedName name="ebitda_tv_d" localSheetId="0">'[89]Funds and Valuation'!$E$100:$P$100</definedName>
    <definedName name="ebitda_tv_d">'[20]Funds and Valuation'!$E$100:$P$100</definedName>
    <definedName name="EBT" localSheetId="1">'[19]Funds and Valuation'!$E$32:$P$32</definedName>
    <definedName name="EBT" localSheetId="0">'[89]Funds and Valuation'!$E$32:$P$32</definedName>
    <definedName name="EBT">'[20]Funds and Valuation'!$E$32:$P$32</definedName>
    <definedName name="EconInput">[30]Inputs!$M$129</definedName>
    <definedName name="EconInput1">[30]Inputs!$Q$133</definedName>
    <definedName name="email" localSheetId="1">#REF!</definedName>
    <definedName name="email" localSheetId="0">#REF!</definedName>
    <definedName name="email">#REF!</definedName>
    <definedName name="eman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p_cost" localSheetId="0">[95]MMR!$A$1366:$IV$1366</definedName>
    <definedName name="emp_cost">[29]MMR!$A$1366:$IV$1366</definedName>
    <definedName name="employee_cost" localSheetId="0">'[112]2001'!$A$652:$IV$652,'[112]2001'!$A$687:$IV$687,'[112]2001'!$A$721:$IV$721,'[112]2001'!$A$757:$IV$757,'[112]2001'!$A$792:$IV$792,'[112]2001'!$A$826:$IV$826,'[112]2001'!$A$855:$IV$855,'[112]2001'!$A$883:$IV$883,'[112]2001'!$A$911:$IV$911,'[112]2001'!$A$948:$IV$948,'[112]2001'!$A$984:$IV$984,'[112]2001'!$A$1012:$IV$1012,'[112]2001'!$A$1040:$IV$1040,'[112]2001'!$A$1070:$IV$1070</definedName>
    <definedName name="employee_cost">'[57]2001'!$A$652:$IV$652,'[57]2001'!$A$687:$IV$687,'[57]2001'!$A$721:$IV$721,'[57]2001'!$A$757:$IV$757,'[57]2001'!$A$792:$IV$792,'[57]2001'!$A$826:$IV$826,'[57]2001'!$A$855:$IV$855,'[57]2001'!$A$883:$IV$883,'[57]2001'!$A$911:$IV$911,'[57]2001'!$A$948:$IV$948,'[57]2001'!$A$984:$IV$984,'[57]2001'!$A$1012:$IV$1012,'[57]2001'!$A$1040:$IV$1040,'[57]2001'!$A$1070:$IV$1070</definedName>
    <definedName name="End_Bal">#REF!</definedName>
    <definedName name="enterprise">'[98]Reference Data'!$C$116:$C$125</definedName>
    <definedName name="ENTRYDATE">#N/A</definedName>
    <definedName name="eoy_e1_ic_links" localSheetId="1">'[19]UMTS Capex'!$D$408:$O$408</definedName>
    <definedName name="eoy_e1_ic_links" localSheetId="0">'[89]UMTS Capex'!$D$408:$O$408</definedName>
    <definedName name="eoy_e1_ic_links">'[20]UMTS Capex'!$D$408:$O$408</definedName>
    <definedName name="Eoy_subs_seg1" localSheetId="1">[19]Revenues!$D$11:$O$11</definedName>
    <definedName name="Eoy_subs_seg1" localSheetId="0">[89]Revenues!$D$11:$O$11</definedName>
    <definedName name="Eoy_subs_seg1">[20]Revenues!$D$11:$O$11</definedName>
    <definedName name="Eoy_subs_seg10" localSheetId="1">[19]Revenues!$D$22:$O$22</definedName>
    <definedName name="Eoy_subs_seg10" localSheetId="0">[89]Revenues!$D$22:$O$22</definedName>
    <definedName name="Eoy_subs_seg10">[20]Revenues!$D$22:$O$22</definedName>
    <definedName name="Eoy_subs_seg2" localSheetId="1">[19]Revenues!$D$12:$O$12</definedName>
    <definedName name="Eoy_subs_seg2" localSheetId="0">[89]Revenues!$D$12:$O$12</definedName>
    <definedName name="Eoy_subs_seg2">[20]Revenues!$D$12:$O$12</definedName>
    <definedName name="Eoy_subs_seg3" localSheetId="1">[19]Revenues!$D$13:$O$13</definedName>
    <definedName name="Eoy_subs_seg3" localSheetId="0">[89]Revenues!$D$13:$O$13</definedName>
    <definedName name="Eoy_subs_seg3">[20]Revenues!$D$13:$O$13</definedName>
    <definedName name="Eoy_subs_seg4" localSheetId="1">[19]Revenues!$D$14:$O$14</definedName>
    <definedName name="Eoy_subs_seg4" localSheetId="0">[89]Revenues!$D$14:$O$14</definedName>
    <definedName name="Eoy_subs_seg4">[20]Revenues!$D$14:$O$14</definedName>
    <definedName name="Eoy_subs_seg5" localSheetId="1">[19]Revenues!$D$17:$O$17</definedName>
    <definedName name="Eoy_subs_seg5" localSheetId="0">[89]Revenues!$D$17:$O$17</definedName>
    <definedName name="Eoy_subs_seg5">[20]Revenues!$D$17:$O$17</definedName>
    <definedName name="Eoy_subs_seg6" localSheetId="1">[19]Revenues!$D$18:$O$18</definedName>
    <definedName name="Eoy_subs_seg6" localSheetId="0">[89]Revenues!$D$18:$O$18</definedName>
    <definedName name="Eoy_subs_seg6">[20]Revenues!$D$18:$O$18</definedName>
    <definedName name="Eoy_subs_seg7" localSheetId="1">[19]Revenues!$D$19:$O$19</definedName>
    <definedName name="Eoy_subs_seg7" localSheetId="0">[89]Revenues!$D$19:$O$19</definedName>
    <definedName name="Eoy_subs_seg7">[20]Revenues!$D$19:$O$19</definedName>
    <definedName name="Eoy_subs_seg8" localSheetId="1">[19]Revenues!$D$20:$O$20</definedName>
    <definedName name="Eoy_subs_seg8" localSheetId="0">[89]Revenues!$D$20:$O$20</definedName>
    <definedName name="Eoy_subs_seg8">[20]Revenues!$D$20:$O$20</definedName>
    <definedName name="Eoy_subs_seg9" localSheetId="1">[19]Revenues!$D$21:$O$21</definedName>
    <definedName name="Eoy_subs_seg9" localSheetId="0">[89]Revenues!$D$21:$O$21</definedName>
    <definedName name="Eoy_subs_seg9">[20]Revenues!$D$21:$O$21</definedName>
    <definedName name="EoYSubs">[30]Shares!$A$283:$R$316</definedName>
    <definedName name="EoYSubs0">[30]Shares!$A$283</definedName>
    <definedName name="EoYSubs1">[30]Shares!$C$286</definedName>
    <definedName name="equipment_space_cost" localSheetId="1">[19]OpEx!$D$115:$O$115</definedName>
    <definedName name="equipment_space_cost" localSheetId="0">[89]OpEx!$D$115:$O$115</definedName>
    <definedName name="equipment_space_cost">[20]OpEx!$D$115:$O$115</definedName>
    <definedName name="ERate">#REF!</definedName>
    <definedName name="error" localSheetId="0">#REF!</definedName>
    <definedName name="error">#REF!</definedName>
    <definedName name="ErrorB">[30]Diffusion!$B$98</definedName>
    <definedName name="ErrorR">[30]Diffusion!$B$119</definedName>
    <definedName name="ErrorRowsPrevious">#REF!</definedName>
    <definedName name="Errors_CY">#REF!</definedName>
    <definedName name="Errors_PY">#REF!</definedName>
    <definedName name="ErrorsRowsCurrent">#REF!</definedName>
    <definedName name="ErrorT">[30]Diffusion!$B$77</definedName>
    <definedName name="erty">#REF!</definedName>
    <definedName name="EUR">#REF!</definedName>
    <definedName name="ExcBGT" localSheetId="1">#REF!</definedName>
    <definedName name="ExcBGT" localSheetId="0">#REF!</definedName>
    <definedName name="ExcBGT">#REF!</definedName>
    <definedName name="ExcDT" localSheetId="0">#REF!</definedName>
    <definedName name="ExcDT">#REF!</definedName>
    <definedName name="Excel_BuiltIn_Print_Area" localSheetId="0">#REF!</definedName>
    <definedName name="Excel_BuiltIn_Print_Area">#REF!</definedName>
    <definedName name="Excel_BuiltIn_Print_Area_2">'[113]PCC-Ad'!$A$1:$F$43</definedName>
    <definedName name="exchange" localSheetId="0">[95]MMR!$A$1125:$IV$1125</definedName>
    <definedName name="exchange">[29]MMR!$A$1125:$IV$1125</definedName>
    <definedName name="exchange_built_flag" localSheetId="1">'[19]Current Inputs'!$C$62</definedName>
    <definedName name="exchange_built_flag" localSheetId="0">'[89]Current Inputs'!$C$62</definedName>
    <definedName name="exchange_built_flag">'[20]Current Inputs'!$C$62</definedName>
    <definedName name="ExchRate">[30]Inputs!$Q$134</definedName>
    <definedName name="ExhRate">#REF!</definedName>
    <definedName name="exit_d_rate" localSheetId="1">'[19]Funds and Valuation'!$C$102</definedName>
    <definedName name="exit_d_rate" localSheetId="0">'[89]Funds and Valuation'!$C$102</definedName>
    <definedName name="exit_d_rate">'[20]Funds and Valuation'!$C$102</definedName>
    <definedName name="Exit_Year" localSheetId="1">'[19]Funds and Valuation'!$C$96</definedName>
    <definedName name="Exit_Year" localSheetId="0">'[89]Funds and Valuation'!$C$96</definedName>
    <definedName name="Exit_Year">'[20]Funds and Valuation'!$C$96</definedName>
    <definedName name="Expenditure_type">[102]Inputs!$Y$29:$Y$33</definedName>
    <definedName name="EXPS" localSheetId="0">#REF!</definedName>
    <definedName name="EXPS">#REF!</definedName>
    <definedName name="ExRate">#REF!</definedName>
    <definedName name="Extra_Pay">#REF!</definedName>
    <definedName name="F" localSheetId="0">#REF!</definedName>
    <definedName name="F">#REF!</definedName>
    <definedName name="F_DATE">#N/A</definedName>
    <definedName name="F1f3">#REF!</definedName>
    <definedName name="FAX">[58]Damaged!$A$1:$U$46</definedName>
    <definedName name="fcf_unlev10" localSheetId="0">#REF!</definedName>
    <definedName name="fcf_unlev10">#REF!</definedName>
    <definedName name="fcf_unlev5" localSheetId="0">#REF!</definedName>
    <definedName name="fcf_unlev5">#REF!</definedName>
    <definedName name="FCSummary">[30]Diffusion!$A$282</definedName>
    <definedName name="FCSummary1">[30]Diffusion!$C$286</definedName>
    <definedName name="fdsd">#REF!</definedName>
    <definedName name="feb">'[33]DATA 2003'!#REF!</definedName>
    <definedName name="FEES" localSheetId="1">[8]Opex!#REF!</definedName>
    <definedName name="FEES" localSheetId="0">[92]Opex!#REF!</definedName>
    <definedName name="FEES">[9]Opex!#REF!</definedName>
    <definedName name="FF" localSheetId="1">#REF!</definedName>
    <definedName name="FF" localSheetId="0">#REF!</definedName>
    <definedName name="FF">#REF!</definedName>
    <definedName name="FFAPPCOLNAME1_1" localSheetId="0">#REF!</definedName>
    <definedName name="FFAPPCOLNAME1_1">#REF!</definedName>
    <definedName name="FFAPPCOLNAME2_1" localSheetId="0">#REF!</definedName>
    <definedName name="FFAPPCOLNAME2_1">#REF!</definedName>
    <definedName name="FFAPPCOLNAME3_1" localSheetId="0">#REF!</definedName>
    <definedName name="FFAPPCOLNAME3_1">#REF!</definedName>
    <definedName name="FFAPPCOLNAME4_1" localSheetId="0">#REF!</definedName>
    <definedName name="FFAPPCOLNAME4_1">#REF!</definedName>
    <definedName name="FFAPPCOLNAME5_1" localSheetId="0">#REF!</definedName>
    <definedName name="FFAPPCOLNAME5_1">#REF!</definedName>
    <definedName name="FFAPPCOLNAME6_1" localSheetId="0">#REF!</definedName>
    <definedName name="FFAPPCOLNAME6_1">#REF!</definedName>
    <definedName name="FFAPPCOLNAME7_1" localSheetId="0">#REF!</definedName>
    <definedName name="FFAPPCOLNAME7_1">#REF!</definedName>
    <definedName name="FFAPPCOLNAME8_1" localSheetId="0">#REF!</definedName>
    <definedName name="FFAPPCOLNAME8_1">#REF!</definedName>
    <definedName name="FFSEGMENT1_1" localSheetId="0">#REF!</definedName>
    <definedName name="FFSEGMENT1_1">#REF!</definedName>
    <definedName name="FFSEGMENT2_1" localSheetId="0">#REF!</definedName>
    <definedName name="FFSEGMENT2_1">#REF!</definedName>
    <definedName name="FFSEGMENT3_1" localSheetId="0">#REF!</definedName>
    <definedName name="FFSEGMENT3_1">#REF!</definedName>
    <definedName name="FFSEGMENT4_1" localSheetId="0">#REF!</definedName>
    <definedName name="FFSEGMENT4_1">#REF!</definedName>
    <definedName name="FFSEGMENT5_1" localSheetId="0">#REF!</definedName>
    <definedName name="FFSEGMENT5_1">#REF!</definedName>
    <definedName name="FFSEGMENT6_1" localSheetId="0">#REF!</definedName>
    <definedName name="FFSEGMENT6_1">#REF!</definedName>
    <definedName name="FFSEGMENT7_1" localSheetId="0">#REF!</definedName>
    <definedName name="FFSEGMENT7_1">#REF!</definedName>
    <definedName name="FFSEGMENT8_1" localSheetId="0">#REF!</definedName>
    <definedName name="FFSEGMENT8_1">#REF!</definedName>
    <definedName name="FFSEGSEPARATOR1" localSheetId="0">#REF!</definedName>
    <definedName name="FFSEGSEPARATOR1">#REF!</definedName>
    <definedName name="fi" localSheetId="0">#REF!</definedName>
    <definedName name="fi">#REF!</definedName>
    <definedName name="FIELDNAMECOLUMN1" localSheetId="0">#REF!</definedName>
    <definedName name="FIELDNAMECOLUMN1">#REF!</definedName>
    <definedName name="FIELDNAMEROW1" localSheetId="0">#REF!</definedName>
    <definedName name="FIELDNAMEROW1">#REF!</definedName>
    <definedName name="FileName">#REF!</definedName>
    <definedName name="FIN" localSheetId="0">#REF!</definedName>
    <definedName name="FIN">#REF!</definedName>
    <definedName name="FINA" localSheetId="0">#REF!</definedName>
    <definedName name="FINA">#REF!</definedName>
    <definedName name="FINANCE" localSheetId="0">#REF!</definedName>
    <definedName name="FINANCE">#REF!</definedName>
    <definedName name="finance_staff" localSheetId="1">[19]OpEx!$D$38:$O$38</definedName>
    <definedName name="finance_staff" localSheetId="0">[89]OpEx!$D$38:$O$38</definedName>
    <definedName name="finance_staff">[20]OpEx!$D$38:$O$38</definedName>
    <definedName name="financing_required" localSheetId="1">'[19]Funds and Valuation'!$E$55:$P$55</definedName>
    <definedName name="financing_required" localSheetId="0">'[89]Funds and Valuation'!$E$55:$P$55</definedName>
    <definedName name="financing_required">'[20]Funds and Valuation'!$E$55:$P$55</definedName>
    <definedName name="FINMOD5" localSheetId="1">[8]Financing!#REF!</definedName>
    <definedName name="FINMOD5" localSheetId="0">[92]Financing!#REF!</definedName>
    <definedName name="FINMOD5">[9]Financing!#REF!</definedName>
    <definedName name="FINMOD6" localSheetId="1">[8]Financing!#REF!</definedName>
    <definedName name="FINMOD6" localSheetId="0">[92]Financing!#REF!</definedName>
    <definedName name="FINMOD6">[9]Financing!#REF!</definedName>
    <definedName name="FINMOD7" localSheetId="1">[8]Financing!#REF!</definedName>
    <definedName name="FINMOD7" localSheetId="0">[92]Financing!#REF!</definedName>
    <definedName name="FINMOD7">[9]Financing!#REF!</definedName>
    <definedName name="FINMOD8" localSheetId="1">[8]Financing!#REF!</definedName>
    <definedName name="FINMOD8" localSheetId="0">[92]Financing!#REF!</definedName>
    <definedName name="FINMOD8">[9]Financing!#REF!</definedName>
    <definedName name="FINMOD9" localSheetId="1">[8]Financing!#REF!</definedName>
    <definedName name="FINMOD9" localSheetId="0">[92]Financing!#REF!</definedName>
    <definedName name="FINMOD9">[9]Financing!#REF!</definedName>
    <definedName name="FINN" localSheetId="0">#REF!</definedName>
    <definedName name="FINN">#REF!</definedName>
    <definedName name="FIRSTDATAROW1" localSheetId="0">#REF!</definedName>
    <definedName name="FIRSTDATAROW1">#REF!</definedName>
    <definedName name="fiscal_date" localSheetId="0">#REF!</definedName>
    <definedName name="fiscal_date">#REF!</definedName>
    <definedName name="FlowCol" localSheetId="0">#REF!</definedName>
    <definedName name="FlowCol">#REF!</definedName>
    <definedName name="FlowOffset">[40]Lists!$B$28</definedName>
    <definedName name="FmlAA">#REF!</definedName>
    <definedName name="FmlBA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 localSheetId="0">#REF!</definedName>
    <definedName name="FNDNAM1">#REF!</definedName>
    <definedName name="FNDUSERID1" localSheetId="0">#REF!</definedName>
    <definedName name="FNDUSERID1">#REF!</definedName>
    <definedName name="forex" localSheetId="0">'[95]summary (USD)'!$B$2</definedName>
    <definedName name="forex">'[29]summary (USD)'!$B$2</definedName>
    <definedName name="france_landmass" localSheetId="1">'[19]Geographic Data'!$C$7</definedName>
    <definedName name="france_landmass" localSheetId="0">'[89]Geographic Data'!$C$7</definedName>
    <definedName name="france_landmass">'[20]Geographic Data'!$C$7</definedName>
    <definedName name="france_population" localSheetId="1">'[19]Geographic Data'!$C$8</definedName>
    <definedName name="france_population" localSheetId="0">'[89]Geographic Data'!$C$8</definedName>
    <definedName name="france_population">'[20]Geographic Data'!$C$8</definedName>
    <definedName name="FREIGHT" localSheetId="0">#REF!</definedName>
    <definedName name="FREIGHT">#REF!</definedName>
    <definedName name="FTC">#N/A</definedName>
    <definedName name="Full_Print">#REF!</definedName>
    <definedName name="FUNCTIONALCURRENCY1" localSheetId="0">#REF!</definedName>
    <definedName name="FUNCTIONALCURRENCY1">#REF!</definedName>
    <definedName name="fx_QAR">#REF!</definedName>
    <definedName name="fx_USD">#REF!</definedName>
    <definedName name="g" localSheetId="0">#REF!</definedName>
    <definedName name="g">#REF!</definedName>
    <definedName name="Gain_loss_on_disposal">#REF!</definedName>
    <definedName name="GD" localSheetId="0">#REF!</definedName>
    <definedName name="GD">#REF!</definedName>
    <definedName name="general_managers" localSheetId="1">[19]OpEx!$D$43:$O$43</definedName>
    <definedName name="general_managers" localSheetId="0">[89]OpEx!$D$43:$O$43</definedName>
    <definedName name="general_managers">[20]OpEx!$D$43:$O$43</definedName>
    <definedName name="gf">'[59]1-OBJ98 '!$A$1:$IV$3</definedName>
    <definedName name="ggsn_cap" localSheetId="1">'[19]UMTS Capex'!$D$17</definedName>
    <definedName name="ggsn_cap" localSheetId="0">'[89]UMTS Capex'!$D$17</definedName>
    <definedName name="ggsn_cap">'[20]UMTS Capex'!$D$17</definedName>
    <definedName name="GRADE">#N/A</definedName>
    <definedName name="Graph1">[30]Graphs!$A$106:$J$128</definedName>
    <definedName name="Graph1_0">[30]Graphs!$A$106</definedName>
    <definedName name="Graph1_1">[30]Graphs!$B$108</definedName>
    <definedName name="Graph10">[30]Graphs!$A$313:$J$335</definedName>
    <definedName name="Graph10_0">[30]Graphs!$A$313</definedName>
    <definedName name="Graph10_1">[30]Graphs!$B$314</definedName>
    <definedName name="Graph11">[30]Graphs!$A$336:$J$358</definedName>
    <definedName name="Graph11_0">[30]Graphs!$A$336</definedName>
    <definedName name="Graph11_1">[30]Graphs!$B$337</definedName>
    <definedName name="Graph12">[30]Graphs!$A$359:$J$381</definedName>
    <definedName name="Graph12_0">[30]Graphs!$A$359</definedName>
    <definedName name="Graph12_1">[30]Graphs!$B$360</definedName>
    <definedName name="Graph13">[30]Graphs!$A$382:$J$404</definedName>
    <definedName name="Graph13_0">[30]Graphs!$A$382</definedName>
    <definedName name="Graph13_1">[30]Graphs!$B$383</definedName>
    <definedName name="Graph14">[30]Graphs!$A$405:$J$427</definedName>
    <definedName name="Graph14_0">[30]Graphs!$A$405</definedName>
    <definedName name="Graph14_1">[30]Graphs!$B$406</definedName>
    <definedName name="Graph15">[30]Graphs!$A$428:$J$450</definedName>
    <definedName name="Graph15_0">[30]Graphs!$A$428</definedName>
    <definedName name="Graph15_1">[30]Graphs!$B$429</definedName>
    <definedName name="Graph2">[30]Graphs!$A$129:$J$151</definedName>
    <definedName name="Graph2_0">[30]Graphs!$A$129</definedName>
    <definedName name="Graph2_1">[30]Graphs!$B$131</definedName>
    <definedName name="Graph3">[30]Graphs!$A$152:$J$174</definedName>
    <definedName name="Graph3_0">[30]Graphs!$A$152</definedName>
    <definedName name="Graph3_1">[30]Graphs!$B$153</definedName>
    <definedName name="Graph4">[30]Graphs!$A$175:$J$197</definedName>
    <definedName name="Graph4_0">[30]Graphs!$A$175</definedName>
    <definedName name="Graph4_1">[30]Graphs!$B$176</definedName>
    <definedName name="Graph5">[30]Graphs!$A$198:$J$220</definedName>
    <definedName name="Graph5_0">[30]Graphs!$A$198</definedName>
    <definedName name="Graph5_1">[30]Graphs!$B$199</definedName>
    <definedName name="Graph6">[30]Graphs!$A$221:$J$243</definedName>
    <definedName name="Graph6_0">[30]Graphs!$A$221</definedName>
    <definedName name="Graph6_1">[30]Graphs!$B$222</definedName>
    <definedName name="Graph7">[30]Graphs!$A$244:$J$266</definedName>
    <definedName name="Graph7_0">[30]Graphs!$A$244</definedName>
    <definedName name="Graph7_1">[30]Graphs!$B$245</definedName>
    <definedName name="Graph8">[30]Graphs!$A$267:$J$289</definedName>
    <definedName name="Graph8_0">[30]Graphs!$A$267</definedName>
    <definedName name="Graph8_1">[30]Graphs!$B$268</definedName>
    <definedName name="Graph9">[30]Graphs!$A$290:$J$312</definedName>
    <definedName name="Graph9_0">[30]Graphs!$A$290</definedName>
    <definedName name="Graph9_1">[30]Graphs!$B$291</definedName>
    <definedName name="GRD" localSheetId="1">'[60]Sheet1 (2)'!$A$1:$B$23</definedName>
    <definedName name="GRD" localSheetId="0">'[60]Sheet1 (2)'!$A$1:$B$23</definedName>
    <definedName name="GRD">'[61]Sheet1 (2)'!$A$1:$B$23</definedName>
    <definedName name="gross_connections" localSheetId="1">[19]Revenues!$D$63:$O$63</definedName>
    <definedName name="gross_connections" localSheetId="0">[89]Revenues!$D$63:$O$63</definedName>
    <definedName name="gross_connections">[20]Revenues!$D$63:$O$63</definedName>
    <definedName name="gross_connections_bus" localSheetId="1">[19]Revenues!$D$61:$O$61</definedName>
    <definedName name="gross_connections_bus" localSheetId="0">[89]Revenues!$D$61:$O$61</definedName>
    <definedName name="gross_connections_bus">[20]Revenues!$D$61:$O$61</definedName>
    <definedName name="gross_connections_res" localSheetId="1">[19]Revenues!$D$62:$O$62</definedName>
    <definedName name="gross_connections_res" localSheetId="0">[89]Revenues!$D$62:$O$62</definedName>
    <definedName name="gross_connections_res">[20]Revenues!$D$62:$O$62</definedName>
    <definedName name="gross_margin" localSheetId="0">[95]MMR!$A$633:$IV$633</definedName>
    <definedName name="gross_margin">[29]MMR!$A$633:$IV$633</definedName>
    <definedName name="GROUP">#N/A</definedName>
    <definedName name="GWYUID1" localSheetId="0">#REF!</definedName>
    <definedName name="GWYUID1">#REF!</definedName>
    <definedName name="h" localSheetId="0">#REF!</definedName>
    <definedName name="h">#REF!</definedName>
    <definedName name="headcount" localSheetId="0">[95]MMR!$A$1305:$IV$1305</definedName>
    <definedName name="headcount">[29]MMR!$A$1305:$IV$1305</definedName>
    <definedName name="Header_Row">ROW(#REF!)</definedName>
    <definedName name="hel">#REF!</definedName>
    <definedName name="HholdSize">[30]Inputs!$P$155</definedName>
    <definedName name="HIGH" localSheetId="0">#REF!</definedName>
    <definedName name="HIGH">#REF!</definedName>
    <definedName name="high_call_rev" localSheetId="1">[19]Revenues!$D$132:$O$132</definedName>
    <definedName name="high_call_rev" localSheetId="0">[89]Revenues!$D$132:$O$132</definedName>
    <definedName name="high_call_rev">[20]Revenues!$D$132:$O$132</definedName>
    <definedName name="high_int_rev_month" localSheetId="1">[19]Revenues!$D$235:$O$235</definedName>
    <definedName name="high_int_rev_month" localSheetId="0">[89]Revenues!$D$235:$O$235</definedName>
    <definedName name="high_int_rev_month">[20]Revenues!$D$235:$O$235</definedName>
    <definedName name="high_usage_outgoing" localSheetId="1">[19]Revenues!$D$89:$O$89</definedName>
    <definedName name="high_usage_outgoing" localSheetId="0">[89]Revenues!$D$89:$O$89</definedName>
    <definedName name="high_usage_outgoing">[20]Revenues!$D$89:$O$89</definedName>
    <definedName name="HIGH2" localSheetId="0">#REF!</definedName>
    <definedName name="HIGH2">#REF!</definedName>
    <definedName name="HIGH4" localSheetId="0">#REF!</definedName>
    <definedName name="HIGH4">#REF!</definedName>
    <definedName name="HIGHA" localSheetId="0">#REF!</definedName>
    <definedName name="HIGHA">#REF!</definedName>
    <definedName name="HIGHALL" localSheetId="0">#REF!</definedName>
    <definedName name="HIGHALL">#REF!</definedName>
    <definedName name="HIGHB" localSheetId="0">#REF!</definedName>
    <definedName name="HIGHB">#REF!</definedName>
    <definedName name="HIGHC" localSheetId="0">#REF!</definedName>
    <definedName name="HIGHC">#REF!</definedName>
    <definedName name="HIGHD" localSheetId="0">#REF!</definedName>
    <definedName name="HIGHD">#REF!</definedName>
    <definedName name="HIGHE" localSheetId="0">#REF!</definedName>
    <definedName name="HIGHE">#REF!</definedName>
    <definedName name="HIGHF" localSheetId="0">#REF!</definedName>
    <definedName name="HIGHF">#REF!</definedName>
    <definedName name="HIGHG" localSheetId="0">#REF!</definedName>
    <definedName name="HIGHG">#REF!</definedName>
    <definedName name="HIGHH" localSheetId="0">#REF!</definedName>
    <definedName name="HIGHH">#REF!</definedName>
    <definedName name="HIGHJ" localSheetId="0">#REF!</definedName>
    <definedName name="HIGHJ">#REF!</definedName>
    <definedName name="HIGHK" localSheetId="0">#REF!</definedName>
    <definedName name="HIGHK">#REF!</definedName>
    <definedName name="HIGHL" localSheetId="0">#REF!</definedName>
    <definedName name="HIGHL">#REF!</definedName>
    <definedName name="HIGHLIGHTS" localSheetId="0">#REF!</definedName>
    <definedName name="HIGHLIGHTS">#REF!</definedName>
    <definedName name="HIGHM" localSheetId="0">#REF!</definedName>
    <definedName name="HIGHM">#REF!</definedName>
    <definedName name="HIGHN" localSheetId="0">#REF!</definedName>
    <definedName name="HIGHN">#REF!</definedName>
    <definedName name="HIGHO" localSheetId="0">#REF!</definedName>
    <definedName name="HIGHO">#REF!</definedName>
    <definedName name="HIGHP" localSheetId="0">#REF!</definedName>
    <definedName name="HIGHP">#REF!</definedName>
    <definedName name="HIGHPK" localSheetId="0">#REF!</definedName>
    <definedName name="HIGHPK">#REF!</definedName>
    <definedName name="HIGHQ" localSheetId="0">#REF!</definedName>
    <definedName name="HIGHQ">#REF!</definedName>
    <definedName name="HIGHR" localSheetId="0">#REF!</definedName>
    <definedName name="HIGHR">#REF!</definedName>
    <definedName name="HIGHS" localSheetId="0">#REF!</definedName>
    <definedName name="HIGHS">#REF!</definedName>
    <definedName name="HIGHTP" localSheetId="0">#REF!</definedName>
    <definedName name="HIGHTP">#REF!</definedName>
    <definedName name="HighValue">[36]Scenarios!$C$162</definedName>
    <definedName name="HirePurchase">#REF!</definedName>
    <definedName name="HistInput">[30]Inputs2!$A$1</definedName>
    <definedName name="HistInput1">[30]Inputs2!$D$4</definedName>
    <definedName name="hj" localSheetId="0">#REF!</definedName>
    <definedName name="hj">#REF!</definedName>
    <definedName name="hklj">#N/A</definedName>
    <definedName name="hlr_300_cap" localSheetId="1">'[19]UMTS Capex'!$D$15</definedName>
    <definedName name="hlr_300_cap" localSheetId="0">'[89]UMTS Capex'!$D$15</definedName>
    <definedName name="hlr_300_cap">'[20]UMTS Capex'!$D$15</definedName>
    <definedName name="HLR_BOSS_品牌选择1">[114]_配置步骤!$G$130</definedName>
    <definedName name="HOME" localSheetId="0">#REF!</definedName>
    <definedName name="HOME">#REF!</definedName>
    <definedName name="hs_inventory" localSheetId="1">[19]Revenues!$D$278:$O$278</definedName>
    <definedName name="hs_inventory" localSheetId="0">[89]Revenues!$D$278:$O$278</definedName>
    <definedName name="hs_inventory">[20]Revenues!$D$278:$O$278</definedName>
    <definedName name="i" localSheetId="0">#REF!</definedName>
    <definedName name="i">#REF!</definedName>
    <definedName name="I_acquisition_cost_Trend" localSheetId="1">'[19]Current Inputs'!$E$147:$P$147</definedName>
    <definedName name="I_acquisition_cost_Trend" localSheetId="0">'[89]Current Inputs'!$E$147:$P$147</definedName>
    <definedName name="I_acquisition_cost_Trend">'[20]Current Inputs'!$E$147:$P$147</definedName>
    <definedName name="i_annual_churn_bus" localSheetId="1">'[19]Current Inputs'!$E$15:$P$15</definedName>
    <definedName name="i_annual_churn_bus" localSheetId="0">'[89]Current Inputs'!$E$15:$P$15</definedName>
    <definedName name="i_annual_churn_bus">'[20]Current Inputs'!$E$15:$P$15</definedName>
    <definedName name="i_annual_churn_res" localSheetId="1">'[19]Current Inputs'!$E$16:$P$16</definedName>
    <definedName name="i_annual_churn_res" localSheetId="0">'[89]Current Inputs'!$E$16:$P$16</definedName>
    <definedName name="i_annual_churn_res">'[20]Current Inputs'!$E$16:$P$16</definedName>
    <definedName name="I_bill_cost" localSheetId="1">'[19]Current Inputs'!$E$116:$P$116</definedName>
    <definedName name="I_bill_cost" localSheetId="0">'[89]Current Inputs'!$E$116:$P$116</definedName>
    <definedName name="I_bill_cost">'[20]Current Inputs'!$E$116:$P$116</definedName>
    <definedName name="i_billing_staff" localSheetId="1">'[19]Current Inputs'!$E$72:$P$73</definedName>
    <definedName name="i_billing_staff" localSheetId="0">'[89]Current Inputs'!$E$72:$P$73</definedName>
    <definedName name="i_billing_staff">'[20]Current Inputs'!$E$72:$P$73</definedName>
    <definedName name="i_cap_cost_trends" localSheetId="1">'[19]Current Inputs'!$E$29:$P$31</definedName>
    <definedName name="i_cap_cost_trends" localSheetId="0">'[89]Current Inputs'!$E$29:$P$31</definedName>
    <definedName name="i_cap_cost_trends">'[20]Current Inputs'!$E$29:$P$31</definedName>
    <definedName name="I_channel_Split" localSheetId="1">'[19]Current Inputs'!$E$139:$P$141</definedName>
    <definedName name="I_channel_Split" localSheetId="0">'[89]Current Inputs'!$E$139:$P$141</definedName>
    <definedName name="I_channel_Split">'[20]Current Inputs'!$E$139:$P$141</definedName>
    <definedName name="I_corporate_marketing" localSheetId="1">'[19]Current Inputs'!$E$155:$P$156</definedName>
    <definedName name="I_corporate_marketing" localSheetId="0">'[89]Current Inputs'!$E$155:$P$156</definedName>
    <definedName name="I_corporate_marketing">'[20]Current Inputs'!$E$155:$P$156</definedName>
    <definedName name="i_cost_of_acquisition" localSheetId="1">'[19]Current Inputs'!$E$144:$E$146</definedName>
    <definedName name="i_cost_of_acquisition" localSheetId="0">'[89]Current Inputs'!$E$144:$E$146</definedName>
    <definedName name="i_cost_of_acquisition">'[20]Current Inputs'!$E$144:$E$146</definedName>
    <definedName name="i_current_scenario" localSheetId="1">'[19]Current Inputs'!$E$5</definedName>
    <definedName name="i_current_scenario" localSheetId="0">'[89]Current Inputs'!$E$5</definedName>
    <definedName name="i_current_scenario">'[20]Current Inputs'!$E$5</definedName>
    <definedName name="I_customer_service_staff" localSheetId="1">'[19]Current Inputs'!$E$68:$P$69</definedName>
    <definedName name="I_customer_service_staff" localSheetId="0">'[89]Current Inputs'!$E$68:$P$69</definedName>
    <definedName name="I_customer_service_staff">'[20]Current Inputs'!$E$68:$P$69</definedName>
    <definedName name="I_data_busy_days" localSheetId="1">'[19]Current Inputs'!$E$42:$P$42</definedName>
    <definedName name="I_data_busy_days" localSheetId="0">'[89]Current Inputs'!$E$42:$P$42</definedName>
    <definedName name="I_data_busy_days">'[20]Current Inputs'!$E$42:$P$42</definedName>
    <definedName name="I_data_busy_hour_proportion" localSheetId="1">'[19]Current Inputs'!$E$43:$P$43</definedName>
    <definedName name="I_data_busy_hour_proportion" localSheetId="0">'[89]Current Inputs'!$E$43:$P$43</definedName>
    <definedName name="I_data_busy_hour_proportion">'[20]Current Inputs'!$E$43:$P$43</definedName>
    <definedName name="i_dense_radius" localSheetId="1">'[19]Current Inputs'!$E$50:$P$50</definedName>
    <definedName name="i_dense_radius" localSheetId="0">'[89]Current Inputs'!$E$50:$P$50</definedName>
    <definedName name="i_dense_radius">'[20]Current Inputs'!$E$50:$P$50</definedName>
    <definedName name="I_e1_cost_Trend" localSheetId="1">'[19]Current Inputs'!$E$136:$P$136</definedName>
    <definedName name="I_e1_cost_Trend" localSheetId="0">'[89]Current Inputs'!$E$136:$P$136</definedName>
    <definedName name="I_e1_cost_Trend">'[20]Current Inputs'!$E$136:$P$136</definedName>
    <definedName name="I_handfset_cost_Trend" localSheetId="1">'[19]Current Inputs'!$E$152:$P$152</definedName>
    <definedName name="I_handfset_cost_Trend" localSheetId="0">'[89]Current Inputs'!$E$152:$P$152</definedName>
    <definedName name="I_handfset_cost_Trend">'[20]Current Inputs'!$E$152:$P$152</definedName>
    <definedName name="I_handset_cost" localSheetId="1">'[19]Current Inputs'!$E$151</definedName>
    <definedName name="I_handset_cost" localSheetId="0">'[89]Current Inputs'!$E$151</definedName>
    <definedName name="I_handset_cost">'[20]Current Inputs'!$E$151</definedName>
    <definedName name="I_handset_cost_Trend" localSheetId="1">'[19]Current Inputs'!$E$152:$P$152</definedName>
    <definedName name="I_handset_cost_Trend" localSheetId="0">'[89]Current Inputs'!$E$152:$P$152</definedName>
    <definedName name="I_handset_cost_Trend">'[20]Current Inputs'!$E$152:$P$152</definedName>
    <definedName name="I_handset_subsidy" localSheetId="1">'[19]Current Inputs'!$E$150:$P$150</definedName>
    <definedName name="I_handset_subsidy" localSheetId="0">'[89]Current Inputs'!$E$150:$P$150</definedName>
    <definedName name="I_handset_subsidy">'[20]Current Inputs'!$E$150:$P$150</definedName>
    <definedName name="I_ic_per_min" localSheetId="1">'[19]Current Inputs'!$E$131</definedName>
    <definedName name="I_ic_per_min" localSheetId="0">'[89]Current Inputs'!$E$131</definedName>
    <definedName name="I_ic_per_min">'[20]Current Inputs'!$E$131</definedName>
    <definedName name="I_ic_trend" localSheetId="1">'[19]Current Inputs'!$E$132:$P$132</definedName>
    <definedName name="I_ic_trend" localSheetId="0">'[89]Current Inputs'!$E$132:$P$132</definedName>
    <definedName name="I_ic_trend">'[20]Current Inputs'!$E$132:$P$132</definedName>
    <definedName name="I_incoming_ic_per_minute" localSheetId="1">'[19]Current Inputs'!$E$21</definedName>
    <definedName name="I_incoming_ic_per_minute" localSheetId="0">'[89]Current Inputs'!$E$21</definedName>
    <definedName name="I_incoming_ic_per_minute">'[20]Current Inputs'!$E$21</definedName>
    <definedName name="I_incoming_ic_trend" localSheetId="1">'[19]Current Inputs'!$E$22:$P$22</definedName>
    <definedName name="I_incoming_ic_trend" localSheetId="0">'[89]Current Inputs'!$E$22:$P$22</definedName>
    <definedName name="I_incoming_ic_trend">'[20]Current Inputs'!$E$22:$P$22</definedName>
    <definedName name="I_initial_e1_cost" localSheetId="1">'[19]Current Inputs'!$E$135</definedName>
    <definedName name="I_initial_e1_cost" localSheetId="0">'[89]Current Inputs'!$E$135</definedName>
    <definedName name="I_initial_e1_cost">'[20]Current Inputs'!$E$135</definedName>
    <definedName name="I_license_fee" localSheetId="1">'[19]Current Inputs'!$E$159:$P$159</definedName>
    <definedName name="I_license_fee" localSheetId="0">'[89]Current Inputs'!$E$159:$P$159</definedName>
    <definedName name="I_license_fee">'[20]Current Inputs'!$E$159:$P$159</definedName>
    <definedName name="I_macro_carriers" localSheetId="1">'[19]Current Inputs'!$E$46:$P$46</definedName>
    <definedName name="I_macro_carriers" localSheetId="0">'[89]Current Inputs'!$E$46:$P$46</definedName>
    <definedName name="I_macro_carriers">'[20]Current Inputs'!$E$46:$P$46</definedName>
    <definedName name="I_management" localSheetId="1">'[19]Current Inputs'!$E$93:$P$95</definedName>
    <definedName name="I_management" localSheetId="0">'[89]Current Inputs'!$E$93:$P$95</definedName>
    <definedName name="I_management">'[20]Current Inputs'!$E$93:$P$95</definedName>
    <definedName name="I_micro_carriers" localSheetId="1">'[19]Current Inputs'!$E$47:$P$47</definedName>
    <definedName name="I_micro_carriers" localSheetId="0">'[89]Current Inputs'!$E$47:$P$47</definedName>
    <definedName name="I_micro_carriers">'[20]Current Inputs'!$E$47:$P$47</definedName>
    <definedName name="I_network_plan_staff" localSheetId="1">'[19]Current Inputs'!$E$84:$P$84</definedName>
    <definedName name="I_network_plan_staff" localSheetId="0">'[89]Current Inputs'!$E$84:$P$84</definedName>
    <definedName name="I_network_plan_staff">'[20]Current Inputs'!$E$84:$P$84</definedName>
    <definedName name="I_network_staff" localSheetId="1">'[19]Current Inputs'!$E$76:$P$78</definedName>
    <definedName name="I_network_staff" localSheetId="0">'[89]Current Inputs'!$E$76:$P$78</definedName>
    <definedName name="I_network_staff">'[20]Current Inputs'!$E$76:$P$78</definedName>
    <definedName name="i_other_staff" localSheetId="1">'[19]Current Inputs'!$E$88:$P$90</definedName>
    <definedName name="i_other_staff" localSheetId="0">'[89]Current Inputs'!$E$88:$P$90</definedName>
    <definedName name="i_other_staff">'[20]Current Inputs'!$E$88:$P$90</definedName>
    <definedName name="I_provisioning_staff" localSheetId="1">'[19]Current Inputs'!$E$80:$P$80</definedName>
    <definedName name="I_provisioning_staff" localSheetId="0">'[89]Current Inputs'!$E$80:$P$80</definedName>
    <definedName name="I_provisioning_staff">'[20]Current Inputs'!$E$80:$P$80</definedName>
    <definedName name="I_public_bh_proportion" localSheetId="1">'[19]Current Inputs'!$E$39:$P$39</definedName>
    <definedName name="I_public_bh_proportion" localSheetId="0">'[89]Current Inputs'!$E$39:$P$39</definedName>
    <definedName name="I_public_bh_proportion">'[20]Current Inputs'!$E$39:$P$39</definedName>
    <definedName name="I_public_busy_days_per_month" localSheetId="1">'[19]Current Inputs'!$E$38:$P$38</definedName>
    <definedName name="I_public_busy_days_per_month" localSheetId="0">'[89]Current Inputs'!$E$38:$P$38</definedName>
    <definedName name="I_public_busy_days_per_month">'[20]Current Inputs'!$E$38:$P$38</definedName>
    <definedName name="i_real_local_salaries" localSheetId="1">'[19]Current Inputs'!$E$100:$E$108</definedName>
    <definedName name="i_real_local_salaries" localSheetId="0">'[89]Current Inputs'!$E$100:$E$108</definedName>
    <definedName name="i_real_local_salaries">'[20]Current Inputs'!$E$100:$E$108</definedName>
    <definedName name="I_rural_radius" localSheetId="1">'[19]Current Inputs'!$E$53:$P$53</definedName>
    <definedName name="I_rural_radius" localSheetId="0">'[89]Current Inputs'!$E$53:$P$53</definedName>
    <definedName name="I_rural_radius">'[20]Current Inputs'!$E$53:$P$53</definedName>
    <definedName name="I_salary_growth" localSheetId="1">'[19]Current Inputs'!$E$98:$P$98</definedName>
    <definedName name="I_salary_growth" localSheetId="0">'[89]Current Inputs'!$E$98:$P$98</definedName>
    <definedName name="I_salary_growth">'[20]Current Inputs'!$E$98:$P$98</definedName>
    <definedName name="i_scenario_name" localSheetId="1">'[19]Current Inputs'!$E$5</definedName>
    <definedName name="i_scenario_name" localSheetId="0">'[89]Current Inputs'!$E$5</definedName>
    <definedName name="i_scenario_name">'[20]Current Inputs'!$E$5</definedName>
    <definedName name="i_site_rental_costs" localSheetId="1">'[19]Current Inputs'!$E$121:$E$125</definedName>
    <definedName name="i_site_rental_costs" localSheetId="0">'[89]Current Inputs'!$E$121:$E$125</definedName>
    <definedName name="i_site_rental_costs">'[20]Current Inputs'!$E$121:$E$125</definedName>
    <definedName name="I_site_rental_increase" localSheetId="1">'[19]Current Inputs'!$E$127:$P$127</definedName>
    <definedName name="I_site_rental_increase" localSheetId="0">'[89]Current Inputs'!$E$127:$P$127</definedName>
    <definedName name="I_site_rental_increase">'[20]Current Inputs'!$E$127:$P$127</definedName>
    <definedName name="I_site_staff" localSheetId="1">'[19]Current Inputs'!$E$81:$P$82</definedName>
    <definedName name="I_site_staff" localSheetId="0">'[89]Current Inputs'!$E$81:$P$82</definedName>
    <definedName name="I_site_staff">'[20]Current Inputs'!$E$81:$P$82</definedName>
    <definedName name="I_staff_expenses" localSheetId="1">'[19]Current Inputs'!$E$111:$P$112</definedName>
    <definedName name="I_staff_expenses" localSheetId="0">'[89]Current Inputs'!$E$111:$P$112</definedName>
    <definedName name="I_staff_expenses">'[20]Current Inputs'!$E$111:$P$112</definedName>
    <definedName name="I_suburban_radius" localSheetId="1">'[19]Current Inputs'!$E$52:$P$52</definedName>
    <definedName name="I_suburban_radius" localSheetId="0">'[89]Current Inputs'!$E$52:$P$52</definedName>
    <definedName name="I_suburban_radius">'[20]Current Inputs'!$E$52:$P$52</definedName>
    <definedName name="I_traffic_ratios" localSheetId="1">'[19]Current Inputs'!$E$57:$P$60</definedName>
    <definedName name="I_traffic_ratios" localSheetId="0">'[89]Current Inputs'!$E$57:$P$60</definedName>
    <definedName name="I_traffic_ratios">'[20]Current Inputs'!$E$57:$P$60</definedName>
    <definedName name="I_urban_radius" localSheetId="1">'[19]Current Inputs'!$E$51:$P$51</definedName>
    <definedName name="I_urban_radius" localSheetId="0">'[89]Current Inputs'!$E$51:$P$51</definedName>
    <definedName name="I_urban_radius">'[20]Current Inputs'!$E$51:$P$51</definedName>
    <definedName name="IA">#REF!</definedName>
    <definedName name="IAClaim">#REF!</definedName>
    <definedName name="ic_charge" localSheetId="1">[19]OpEx!$D$168:$O$168</definedName>
    <definedName name="ic_charge" localSheetId="0">[89]OpEx!$D$168:$O$168</definedName>
    <definedName name="ic_charge">[20]OpEx!$D$168:$O$168</definedName>
    <definedName name="ic_rev_per_sub_block" localSheetId="1">[19]Revenues!$D$235:$O$236</definedName>
    <definedName name="ic_rev_per_sub_block" localSheetId="0">[89]Revenues!$D$235:$O$236</definedName>
    <definedName name="ic_rev_per_sub_block">[20]Revenues!$D$235:$O$236</definedName>
    <definedName name="ic_sens_factor" localSheetId="1">[19]Sensitivity!$E$22:$P$22</definedName>
    <definedName name="ic_sens_factor" localSheetId="0">[89]Sensitivity!$E$22:$P$22</definedName>
    <definedName name="ic_sens_factor">[20]Sensitivity!$E$22:$P$22</definedName>
    <definedName name="ICM" localSheetId="1">'[47]Mobile Digits 012000'!#REF!</definedName>
    <definedName name="ICM" localSheetId="0">'[115]Mobile Digits 012000'!#REF!</definedName>
    <definedName name="ICM">'[34]Mobile Digits 012000'!#REF!</definedName>
    <definedName name="IDD">[62]Data!$B$8:$B$780</definedName>
    <definedName name="IMPACOFFSET">[40]Lists!$E$28</definedName>
    <definedName name="IMPBUOFFSET">[40]Lists!$E$27</definedName>
    <definedName name="IMPOBOFFSET">[40]Lists!$E$30</definedName>
    <definedName name="IMPORTDFF1" localSheetId="0">#REF!</definedName>
    <definedName name="IMPORTDFF1">#REF!</definedName>
    <definedName name="in_out_ratio" localSheetId="1">'[19]Market Inputs'!$E$101:$P$101</definedName>
    <definedName name="in_out_ratio" localSheetId="0">'[89]Market Inputs'!$E$101:$P$101</definedName>
    <definedName name="in_out_ratio">'[20]Market Inputs'!$E$101:$P$101</definedName>
    <definedName name="Included">[36]Scenarios!$C$166</definedName>
    <definedName name="Income" localSheetId="0">#REF!</definedName>
    <definedName name="Income">#REF!</definedName>
    <definedName name="incoming_ic_per_minute" localSheetId="1">[19]Revenues!$D$229:$O$229</definedName>
    <definedName name="incoming_ic_per_minute" localSheetId="0">[89]Revenues!$D$229:$O$229</definedName>
    <definedName name="incoming_ic_per_minute">[20]Revenues!$D$229:$O$229</definedName>
    <definedName name="incoming_int_rev" localSheetId="1">[19]Revenues!$D$237:$O$237</definedName>
    <definedName name="incoming_int_rev" localSheetId="0">[89]Revenues!$D$237:$O$237</definedName>
    <definedName name="incoming_int_rev">[20]Revenues!$D$237:$O$237</definedName>
    <definedName name="incremental_Dense_carriers" localSheetId="1">'[19]UMTS Capex'!$D$238:$O$238</definedName>
    <definedName name="incremental_Dense_carriers" localSheetId="0">'[89]UMTS Capex'!$D$238:$O$238</definedName>
    <definedName name="incremental_Dense_carriers">'[20]UMTS Capex'!$D$238:$O$238</definedName>
    <definedName name="incremental_Dense_microcells" localSheetId="1">'[19]UMTS Capex'!$D$239:$O$239</definedName>
    <definedName name="incremental_Dense_microcells" localSheetId="0">'[89]UMTS Capex'!$D$239:$O$239</definedName>
    <definedName name="incremental_Dense_microcells">'[20]UMTS Capex'!$D$239:$O$239</definedName>
    <definedName name="incremental_Dense_sites" localSheetId="1">'[19]UMTS Capex'!$D$237:$O$237</definedName>
    <definedName name="incremental_Dense_sites" localSheetId="0">'[89]UMTS Capex'!$D$237:$O$237</definedName>
    <definedName name="incremental_Dense_sites">'[20]UMTS Capex'!$D$237:$O$237</definedName>
    <definedName name="incremental_rnt" localSheetId="1">'[19]UMTS Capex'!$D$366:$O$366</definedName>
    <definedName name="incremental_rnt" localSheetId="0">'[89]UMTS Capex'!$D$366:$O$366</definedName>
    <definedName name="incremental_rnt">'[20]UMTS Capex'!$D$366:$O$366</definedName>
    <definedName name="incremental_rural_carriers" localSheetId="1">'[19]UMTS Capex'!$D$346:$O$346</definedName>
    <definedName name="incremental_rural_carriers" localSheetId="0">'[89]UMTS Capex'!$D$346:$O$346</definedName>
    <definedName name="incremental_rural_carriers">'[20]UMTS Capex'!$D$346:$O$346</definedName>
    <definedName name="incremental_rural_microcells" localSheetId="1">'[19]UMTS Capex'!$D$347:$O$347</definedName>
    <definedName name="incremental_rural_microcells" localSheetId="0">'[89]UMTS Capex'!$D$347:$O$347</definedName>
    <definedName name="incremental_rural_microcells">'[20]UMTS Capex'!$D$347:$O$347</definedName>
    <definedName name="incremental_suburban_carriers" localSheetId="1">'[19]UMTS Capex'!$D$310:$O$310</definedName>
    <definedName name="incremental_suburban_carriers" localSheetId="0">'[89]UMTS Capex'!$D$310:$O$310</definedName>
    <definedName name="incremental_suburban_carriers">'[20]UMTS Capex'!$D$310:$O$310</definedName>
    <definedName name="incremental_suburban_microcells" localSheetId="1">'[19]UMTS Capex'!$D$311:$O$311</definedName>
    <definedName name="incremental_suburban_microcells" localSheetId="0">'[89]UMTS Capex'!$D$311:$O$311</definedName>
    <definedName name="incremental_suburban_microcells">'[20]UMTS Capex'!$D$311:$O$311</definedName>
    <definedName name="incremental_urban_carriers" localSheetId="1">'[19]UMTS Capex'!$D$274:$O$274</definedName>
    <definedName name="incremental_urban_carriers" localSheetId="0">'[89]UMTS Capex'!$D$274:$O$274</definedName>
    <definedName name="incremental_urban_carriers">'[20]UMTS Capex'!$D$274:$O$274</definedName>
    <definedName name="incremental_urban_microcells" localSheetId="1">'[19]UMTS Capex'!$D$275:$O$275</definedName>
    <definedName name="incremental_urban_microcells" localSheetId="0">'[89]UMTS Capex'!$D$275:$O$275</definedName>
    <definedName name="incremental_urban_microcells">'[20]UMTS Capex'!$D$275:$O$275</definedName>
    <definedName name="incstat_cur" localSheetId="0">#REF!</definedName>
    <definedName name="incstat_cur">#REF!</definedName>
    <definedName name="IND" localSheetId="0">#REF!</definedName>
    <definedName name="IND">#REF!</definedName>
    <definedName name="IND0" localSheetId="0">#REF!</definedName>
    <definedName name="IND0">#REF!</definedName>
    <definedName name="INDI" localSheetId="0">#REF!</definedName>
    <definedName name="INDI">#REF!</definedName>
    <definedName name="INDI0" localSheetId="0">#REF!</definedName>
    <definedName name="INDI0">#REF!</definedName>
    <definedName name="INDI1" localSheetId="0">#REF!</definedName>
    <definedName name="INDI1">#REF!</definedName>
    <definedName name="INDI2" localSheetId="0">#REF!</definedName>
    <definedName name="INDI2">#REF!</definedName>
    <definedName name="INDI3" localSheetId="0">#REF!</definedName>
    <definedName name="INDI3">#REF!</definedName>
    <definedName name="INDI4" localSheetId="0">#REF!</definedName>
    <definedName name="INDI4">#REF!</definedName>
    <definedName name="INDI5" localSheetId="0">#REF!</definedName>
    <definedName name="INDI5">#REF!</definedName>
    <definedName name="INDI6" localSheetId="0">#REF!</definedName>
    <definedName name="INDI6">#REF!</definedName>
    <definedName name="INDI7" localSheetId="0">#REF!</definedName>
    <definedName name="INDI7">#REF!</definedName>
    <definedName name="initial_local_usd_rate" localSheetId="1">'[19]Funds and Valuation'!$C$10</definedName>
    <definedName name="initial_local_usd_rate" localSheetId="0">'[89]Funds and Valuation'!$C$10</definedName>
    <definedName name="initial_local_usd_rate">'[20]Funds and Valuation'!$C$10</definedName>
    <definedName name="initialdate" localSheetId="1">[6]Plan1!$D$8</definedName>
    <definedName name="initialdate" localSheetId="0">[85]Plan1!$D$8</definedName>
    <definedName name="initialdate">[7]Plan1!$D$8</definedName>
    <definedName name="InsertCASum" localSheetId="1">#REF!</definedName>
    <definedName name="InsertCASum" localSheetId="0">#REF!</definedName>
    <definedName name="InsertCASum">#REF!</definedName>
    <definedName name="InsertIBASum">#REF!</definedName>
    <definedName name="Int">#REF!</definedName>
    <definedName name="int_payments" localSheetId="1">'[19]Funds and Valuation'!$E$31:$P$31</definedName>
    <definedName name="int_payments" localSheetId="0">'[89]Funds and Valuation'!$E$31:$P$31</definedName>
    <definedName name="int_payments">'[20]Funds and Valuation'!$E$31:$P$31</definedName>
    <definedName name="Integration">'[98]Reference Data'!$C$127:$C$129</definedName>
    <definedName name="INTER1" localSheetId="1">[8]Revenue!#REF!</definedName>
    <definedName name="INTER1" localSheetId="0">[92]Revenue!#REF!</definedName>
    <definedName name="INTER1">[9]Revenue!#REF!</definedName>
    <definedName name="interconnect_debtor_days" localSheetId="1">[19]Revenues!$D$252:$O$252</definedName>
    <definedName name="interconnect_debtor_days" localSheetId="0">[89]Revenues!$D$252:$O$252</definedName>
    <definedName name="interconnect_debtor_days">[20]Revenues!$D$252:$O$252</definedName>
    <definedName name="interest" localSheetId="0">[95]MMR!$A$1121:$IV$1121</definedName>
    <definedName name="interest">[29]MMR!$A$1121:$IV$1121</definedName>
    <definedName name="Interest_Income" localSheetId="1">'[19]Funds and Valuation'!$E$92:$P$92</definedName>
    <definedName name="Interest_Income" localSheetId="0">'[89]Funds and Valuation'!$E$92:$P$92</definedName>
    <definedName name="Interest_Income">'[20]Funds and Valuation'!$E$92:$P$92</definedName>
    <definedName name="interest_on_supplier_credit" localSheetId="1">'[19]Funds and Valuation'!$E$74:$P$74</definedName>
    <definedName name="interest_on_supplier_credit" localSheetId="0">'[89]Funds and Valuation'!$E$74:$P$74</definedName>
    <definedName name="interest_on_supplier_credit">'[20]Funds and Valuation'!$E$74:$P$74</definedName>
    <definedName name="interest_payment_on_debt" localSheetId="1">'[19]Funds and Valuation'!$E$81:$P$81</definedName>
    <definedName name="interest_payment_on_debt" localSheetId="0">'[89]Funds and Valuation'!$E$81:$P$81</definedName>
    <definedName name="interest_payment_on_debt">'[20]Funds and Valuation'!$E$81:$P$81</definedName>
    <definedName name="Interest_Rate">#REF!</definedName>
    <definedName name="Investment" localSheetId="0">#REF!</definedName>
    <definedName name="Investment">#REF!</definedName>
    <definedName name="Iraq" localSheetId="0">#REF!</definedName>
    <definedName name="Iraq">#REF!</definedName>
    <definedName name="Iraq1" localSheetId="0">#REF!</definedName>
    <definedName name="Iraq1">#REF!</definedName>
    <definedName name="Iraq2" localSheetId="0">#REF!</definedName>
    <definedName name="Iraq2">#REF!</definedName>
    <definedName name="Iraq3" localSheetId="0">#REF!</definedName>
    <definedName name="Iraq3">#REF!</definedName>
    <definedName name="Iraq4" localSheetId="0">#REF!</definedName>
    <definedName name="Iraq4">#REF!</definedName>
    <definedName name="Iraq5" localSheetId="0">#REF!</definedName>
    <definedName name="Iraq5">#REF!</definedName>
    <definedName name="Iraq6" localSheetId="0">#REF!</definedName>
    <definedName name="Iraq6">#REF!</definedName>
    <definedName name="IRR" localSheetId="1">[8]Financing!#REF!</definedName>
    <definedName name="IRR" localSheetId="0">[92]Financing!#REF!</definedName>
    <definedName name="IRR">[9]Financing!#REF!</definedName>
    <definedName name="irr_ebitda_multiplier" localSheetId="1">'[19]Funds and Valuation'!$E$115</definedName>
    <definedName name="irr_ebitda_multiplier" localSheetId="0">'[89]Funds and Valuation'!$E$115</definedName>
    <definedName name="irr_ebitda_multiplier">'[20]Funds and Valuation'!$E$115</definedName>
    <definedName name="irr_firm_value" localSheetId="1">'[19]Funds and Valuation'!$E$116</definedName>
    <definedName name="irr_firm_value" localSheetId="0">'[89]Funds and Valuation'!$E$116</definedName>
    <definedName name="irr_firm_value">'[20]Funds and Valuation'!$E$116</definedName>
    <definedName name="irr_free_cash" localSheetId="1">'[19]Funds and Valuation'!$E$114</definedName>
    <definedName name="irr_free_cash" localSheetId="0">'[89]Funds and Valuation'!$E$114</definedName>
    <definedName name="irr_free_cash">'[20]Funds and Valuation'!$E$114</definedName>
    <definedName name="irr_with_perpetuity" localSheetId="1">'[19]Funds and Valuation'!$E$117</definedName>
    <definedName name="irr_with_perpetuity" localSheetId="0">'[89]Funds and Valuation'!$E$117</definedName>
    <definedName name="irr_with_perpetuity">'[20]Funds and Valuation'!$E$117</definedName>
    <definedName name="ISa" localSheetId="0">#REF!</definedName>
    <definedName name="ISa">#REF!</definedName>
    <definedName name="j">'[59]1-OBJ98 '!$A$1:$IV$3</definedName>
    <definedName name="jan">'[33]DATA 2003'!#REF!</definedName>
    <definedName name="jdfkfjndfkdsfjsd">#REF!</definedName>
    <definedName name="jed" hidden="1">[5]SALES!#REF!</definedName>
    <definedName name="jkj">#N/A</definedName>
    <definedName name="JOB">#N/A</definedName>
    <definedName name="JOINDATE">#N/A</definedName>
    <definedName name="ju">Scheduled_Payment+Extra_Payment</definedName>
    <definedName name="Judgments_CY">#REF!</definedName>
    <definedName name="Judgments_PY">#REF!</definedName>
    <definedName name="jul">'[33]DATA 2003'!#REF!</definedName>
    <definedName name="july_actual" localSheetId="0">[95]MMR!$R$1:$R$65536</definedName>
    <definedName name="july_actual">[29]MMR!$R$1:$R$65536</definedName>
    <definedName name="jun">'[33]DATA 2003'!#REF!</definedName>
    <definedName name="june_actual" localSheetId="0">[95]MMR!$Q$1:$Q$65536</definedName>
    <definedName name="june_actual">[29]MMR!$Q$1:$Q$65536</definedName>
    <definedName name="JV">#REF!</definedName>
    <definedName name="K">'[62]1-OBJ98 '!$A$1:$IV$3</definedName>
    <definedName name="kala">#REF!</definedName>
    <definedName name="kbyte_usage_block" localSheetId="1">[19]Revenues!$D$179:$O$189</definedName>
    <definedName name="kbyte_usage_block" localSheetId="0">[89]Revenues!$D$179:$O$189</definedName>
    <definedName name="kbyte_usage_block">[20]Revenues!$D$179:$O$189</definedName>
    <definedName name="kd">'[63]WI Profit &amp; Loss in KWD'!$A$224</definedName>
    <definedName name="kel">#REF!</definedName>
    <definedName name="KERALA" localSheetId="0">#REF!</definedName>
    <definedName name="KERALA">#REF!</definedName>
    <definedName name="keyindarea" localSheetId="0">#REF!</definedName>
    <definedName name="keyindarea">#REF!</definedName>
    <definedName name="kh" localSheetId="0">#REF!</definedName>
    <definedName name="kh">#REF!</definedName>
    <definedName name="kkk">#N/A</definedName>
    <definedName name="KSA" localSheetId="0">#REF!</definedName>
    <definedName name="KSA">#REF!</definedName>
    <definedName name="Kuwait" localSheetId="0">#REF!</definedName>
    <definedName name="Kuwait">#REF!</definedName>
    <definedName name="Kuwait1" localSheetId="0">#REF!</definedName>
    <definedName name="Kuwait1">#REF!</definedName>
    <definedName name="Kuwait2" localSheetId="0">#REF!</definedName>
    <definedName name="Kuwait2">#REF!</definedName>
    <definedName name="Kuwait3" localSheetId="0">#REF!</definedName>
    <definedName name="Kuwait3">#REF!</definedName>
    <definedName name="Kuwait4" localSheetId="0">#REF!</definedName>
    <definedName name="Kuwait4">#REF!</definedName>
    <definedName name="Kuwait5" localSheetId="0">#REF!</definedName>
    <definedName name="Kuwait5">#REF!</definedName>
    <definedName name="Kuwait6" localSheetId="0">#REF!</definedName>
    <definedName name="Kuwait6">#REF!</definedName>
    <definedName name="KWD" localSheetId="0">#REF!</definedName>
    <definedName name="KWD">#REF!</definedName>
    <definedName name="L" localSheetId="0">#REF!</definedName>
    <definedName name="L">#REF!</definedName>
    <definedName name="L_AJE_Tot">[64]Links!$G$1:$G$65536</definedName>
    <definedName name="L_CY_Beg">[64]Links!$F$1:$F$65536</definedName>
    <definedName name="L_CY_End">[64]Links!$J$1:$J$65536</definedName>
    <definedName name="L_RJE_Tot">[64]Links!$I$1:$I$65536</definedName>
    <definedName name="LABELTEXTCOLUMN1" localSheetId="0">#REF!</definedName>
    <definedName name="LABELTEXTCOLUMN1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[64]Cover!$O$2</definedName>
    <definedName name="LBL" hidden="1">[5]SALES!#REF!</definedName>
    <definedName name="LeasedAssets">#REF!</definedName>
    <definedName name="LEAVEAVAIL">#N/A</definedName>
    <definedName name="Level0">'[98]Reference Data'!$A$64:$A$67</definedName>
    <definedName name="LIC" localSheetId="0">#REF!</definedName>
    <definedName name="LIC">#REF!</definedName>
    <definedName name="licence_cost" localSheetId="1">[19]OpEx!$D$222:$O$222</definedName>
    <definedName name="licence_cost" localSheetId="0">[89]OpEx!$D$222:$O$222</definedName>
    <definedName name="licence_cost">[20]OpEx!$D$222:$O$222</definedName>
    <definedName name="licence_sens_factor" localSheetId="1">[19]Sensitivity!$E$25:$P$25</definedName>
    <definedName name="licence_sens_factor" localSheetId="0">[89]Sensitivity!$E$25:$P$25</definedName>
    <definedName name="licence_sens_factor">[20]Sensitivity!$E$25:$P$25</definedName>
    <definedName name="List">#REF!</definedName>
    <definedName name="List2">#REF!</definedName>
    <definedName name="ListAlSad">#REF!</definedName>
    <definedName name="LIZA">#N/A</definedName>
    <definedName name="lkjljlkj" localSheetId="0">[116]Incoming!$O$10:$Z$88</definedName>
    <definedName name="lkjljlkj">[65]Incoming!$O$10:$Z$88</definedName>
    <definedName name="ll_sens_factor" localSheetId="1">[19]Sensitivity!$E$26:$P$26</definedName>
    <definedName name="ll_sens_factor" localSheetId="0">[89]Sensitivity!$E$26:$P$26</definedName>
    <definedName name="ll_sens_factor">[20]Sensitivity!$E$26:$P$26</definedName>
    <definedName name="Loan_Amount">#REF!</definedName>
    <definedName name="Loan_Start">#REF!</definedName>
    <definedName name="Loan_Years">#REF!</definedName>
    <definedName name="local_currency_site_costs" localSheetId="1">[19]OpEx!$D$130:$O$133</definedName>
    <definedName name="local_currency_site_costs" localSheetId="0">[89]OpEx!$D$130:$O$133</definedName>
    <definedName name="local_currency_site_costs">[20]OpEx!$D$130:$O$133</definedName>
    <definedName name="local_flagfall_incoming" localSheetId="1">[19]Revenues!$D$231:$O$231</definedName>
    <definedName name="local_flagfall_incoming" localSheetId="0">[89]Revenues!$D$231:$O$231</definedName>
    <definedName name="local_flagfall_incoming">[20]Revenues!$D$231:$O$231</definedName>
    <definedName name="local_inflation" localSheetId="1">'[19]Funds and Valuation'!$E$13:$P$13</definedName>
    <definedName name="local_inflation" localSheetId="0">'[89]Funds and Valuation'!$E$13:$P$13</definedName>
    <definedName name="local_inflation">'[20]Funds and Valuation'!$E$13:$P$13</definedName>
    <definedName name="LOCDIST" localSheetId="1">[8]Capex!#REF!</definedName>
    <definedName name="LOCDIST" localSheetId="0">[92]Capex!#REF!</definedName>
    <definedName name="LOCDIST">[9]Capex!#REF!</definedName>
    <definedName name="low_call_rev" localSheetId="1">[19]Revenues!$D$139:$O$139</definedName>
    <definedName name="low_call_rev" localSheetId="0">[89]Revenues!$D$139:$O$139</definedName>
    <definedName name="low_call_rev">[20]Revenues!$D$139:$O$139</definedName>
    <definedName name="low_mwave_cap" localSheetId="1">'[19]UMTS Capex'!$D$45</definedName>
    <definedName name="low_mwave_cap" localSheetId="0">'[89]UMTS Capex'!$D$45</definedName>
    <definedName name="low_mwave_cap">'[20]UMTS Capex'!$D$45</definedName>
    <definedName name="low_usage_outgoing" localSheetId="1">[19]Revenues!$D$96:$O$96</definedName>
    <definedName name="low_usage_outgoing" localSheetId="0">[89]Revenues!$D$96:$O$96</definedName>
    <definedName name="low_usage_outgoing">[20]Revenues!$D$96:$O$96</definedName>
    <definedName name="LowValue">[36]Scenarios!$C$161</definedName>
    <definedName name="ls">#N/A</definedName>
    <definedName name="LSUM" localSheetId="0">#REF!</definedName>
    <definedName name="LSUM">#REF!</definedName>
    <definedName name="LT" localSheetId="0">#REF!</definedName>
    <definedName name="LT">#REF!</definedName>
    <definedName name="M" hidden="1">[14]SALES!#REF!</definedName>
    <definedName name="macro_carriers" localSheetId="1">'[19]UMTS Capex'!$D$175:$O$175</definedName>
    <definedName name="macro_carriers" localSheetId="0">'[89]UMTS Capex'!$D$175:$O$175</definedName>
    <definedName name="macro_carriers">'[20]UMTS Capex'!$D$175:$O$175</definedName>
    <definedName name="Macro113" localSheetId="3">' ARPU QAR '!Macro113</definedName>
    <definedName name="Macro113" localSheetId="0">'Rev-QAR'!Macro113</definedName>
    <definedName name="Macro113">#N/A</definedName>
    <definedName name="Macro113_1">#N/A</definedName>
    <definedName name="Main_Domain_Input">[102]Inputs!$R$29:$R$33</definedName>
    <definedName name="MainDomain_Input">[117]Inputs!#REF!</definedName>
    <definedName name="Maldives" localSheetId="0">#REF!</definedName>
    <definedName name="Maldives">#REF!</definedName>
    <definedName name="Maldives1" localSheetId="0">#REF!</definedName>
    <definedName name="Maldives1">#REF!</definedName>
    <definedName name="Maldives2" localSheetId="0">#REF!</definedName>
    <definedName name="Maldives2">#REF!</definedName>
    <definedName name="Maldives3" localSheetId="0">#REF!</definedName>
    <definedName name="Maldives3">#REF!</definedName>
    <definedName name="Maldives4" localSheetId="0">#REF!</definedName>
    <definedName name="Maldives4">#REF!</definedName>
    <definedName name="Maldives5" localSheetId="0">#REF!</definedName>
    <definedName name="Maldives5">#REF!</definedName>
    <definedName name="Maldives6" localSheetId="0">#REF!</definedName>
    <definedName name="Maldives6">#REF!</definedName>
    <definedName name="MAP_DAT" localSheetId="0">#REF!</definedName>
    <definedName name="MAP_DAT">#REF!</definedName>
    <definedName name="mar">'[33]DATA 2003'!#REF!</definedName>
    <definedName name="march_actual" localSheetId="0">[95]MMR!$N$1:$N$65536</definedName>
    <definedName name="march_actual">[29]MMR!$N$1:$N$65536</definedName>
    <definedName name="marketing">'[98]Reference Data'!$C$84:$C$90</definedName>
    <definedName name="marketing_staff" localSheetId="1">[19]OpEx!$D$37:$O$37</definedName>
    <definedName name="marketing_staff" localSheetId="0">[89]OpEx!$D$37:$O$37</definedName>
    <definedName name="marketing_staff">[20]OpEx!$D$37:$O$37</definedName>
    <definedName name="MaTRIZ" localSheetId="1">[6]Plan1!$A$1:$G$412</definedName>
    <definedName name="MaTRIZ" localSheetId="0">[85]Plan1!$A$1:$G$412</definedName>
    <definedName name="MaTRIZ">[7]Plan1!$A$1:$G$412</definedName>
    <definedName name="may">'[33]DATA 2003'!#REF!</definedName>
    <definedName name="may_actual" localSheetId="0">[95]MMR!$P$1:$P$65536</definedName>
    <definedName name="may_actual">[29]MMR!$P$1:$P$65536</definedName>
    <definedName name="MECH">#N/A</definedName>
    <definedName name="MECHANIC">#N/A</definedName>
    <definedName name="MENU" localSheetId="0">#REF!</definedName>
    <definedName name="MENU">#REF!</definedName>
    <definedName name="MENU1" localSheetId="0">#REF!</definedName>
    <definedName name="MENU1">#REF!</definedName>
    <definedName name="MENU2" localSheetId="0">#REF!</definedName>
    <definedName name="MENU2">#REF!</definedName>
    <definedName name="MENU3" localSheetId="0">#REF!</definedName>
    <definedName name="MENU3">#REF!</definedName>
    <definedName name="MENU3A" localSheetId="0">#REF!</definedName>
    <definedName name="MENU3A">#REF!</definedName>
    <definedName name="MENU4" localSheetId="0">#REF!</definedName>
    <definedName name="MENU4">#REF!</definedName>
    <definedName name="MENU41" localSheetId="0">#REF!</definedName>
    <definedName name="MENU41">#REF!</definedName>
    <definedName name="MENU42" localSheetId="0">#REF!</definedName>
    <definedName name="MENU42">#REF!</definedName>
    <definedName name="MENU5" localSheetId="0">#REF!</definedName>
    <definedName name="MENU5">#REF!</definedName>
    <definedName name="MENU6" localSheetId="0">#REF!</definedName>
    <definedName name="MENU6">#REF!</definedName>
    <definedName name="MENU7" localSheetId="0">#REF!</definedName>
    <definedName name="MENU7">#REF!</definedName>
    <definedName name="Messaging">'[98]Reference Data'!$C$201:$C$206</definedName>
    <definedName name="MGMT" localSheetId="0">#REF!</definedName>
    <definedName name="MGMT">#REF!</definedName>
    <definedName name="MGMT1" hidden="1">[14]SALES!#REF!</definedName>
    <definedName name="micro_carriers" localSheetId="1">'[19]UMTS Capex'!$D$176:$O$176</definedName>
    <definedName name="micro_carriers" localSheetId="0">'[89]UMTS Capex'!$D$176:$O$176</definedName>
    <definedName name="micro_carriers">'[20]UMTS Capex'!$D$176:$O$176</definedName>
    <definedName name="min_cre" localSheetId="0">[95]MMR!$A$1279:$IV$1279</definedName>
    <definedName name="min_cre">[29]MMR!$A$1279:$IV$1279</definedName>
    <definedName name="min_Dense_sites" localSheetId="1">'[19]UMTS Capex'!$D$216:$O$216</definedName>
    <definedName name="min_Dense_sites" localSheetId="0">'[89]UMTS Capex'!$D$216:$O$216</definedName>
    <definedName name="min_Dense_sites">'[20]UMTS Capex'!$D$216:$O$216</definedName>
    <definedName name="min_pre" localSheetId="0">[95]MMR!$A$1280:$IV$1280</definedName>
    <definedName name="min_pre">[29]MMR!$A$1280:$IV$1280</definedName>
    <definedName name="min_rural_sites" localSheetId="1">'[19]UMTS Capex'!$D$324:$O$324</definedName>
    <definedName name="min_rural_sites" localSheetId="0">'[89]UMTS Capex'!$D$324:$O$324</definedName>
    <definedName name="min_rural_sites">'[20]UMTS Capex'!$D$324:$O$324</definedName>
    <definedName name="min_suburban_sites" localSheetId="1">'[19]UMTS Capex'!$D$288:$O$288</definedName>
    <definedName name="min_suburban_sites" localSheetId="0">'[89]UMTS Capex'!$D$288:$O$288</definedName>
    <definedName name="min_suburban_sites">'[20]UMTS Capex'!$D$288:$O$288</definedName>
    <definedName name="min_urban_sites" localSheetId="1">'[19]UMTS Capex'!$D$252:$O$252</definedName>
    <definedName name="min_urban_sites" localSheetId="0">'[89]UMTS Capex'!$D$252:$O$252</definedName>
    <definedName name="min_urban_sites">'[20]UMTS Capex'!$D$252:$O$252</definedName>
    <definedName name="MINDEC" localSheetId="1">[8]Revenue!#REF!</definedName>
    <definedName name="MINDEC" localSheetId="0">[92]Revenue!#REF!</definedName>
    <definedName name="MINDEC">[9]Revenue!#REF!</definedName>
    <definedName name="minutes_outgoing_block" localSheetId="1">[19]Revenues!$D$89:$O$99</definedName>
    <definedName name="minutes_outgoing_block" localSheetId="0">[89]Revenues!$D$89:$O$99</definedName>
    <definedName name="minutes_outgoing_block">[20]Revenues!$D$89:$O$99</definedName>
    <definedName name="MINW" localSheetId="1">[8]Revenue!#REF!</definedName>
    <definedName name="MINW" localSheetId="0">[92]Revenue!#REF!</definedName>
    <definedName name="MINW">[9]Revenue!#REF!</definedName>
    <definedName name="MISCDETAILS" localSheetId="0">#REF!</definedName>
    <definedName name="MISCDETAILS">#REF!</definedName>
    <definedName name="MISCSUM" localSheetId="0">#REF!</definedName>
    <definedName name="MISCSUM">#REF!</definedName>
    <definedName name="MktForecast">[30]Diffusion!$A$282:$R$348</definedName>
    <definedName name="MktShare">[30]Shares!$A$318:$R$345</definedName>
    <definedName name="MktShare0">[30]Shares!$A$318</definedName>
    <definedName name="MktShare1">[30]Shares!$D$320</definedName>
    <definedName name="MMM">[13]JAN!$AQ$5</definedName>
    <definedName name="month" localSheetId="0">#REF!</definedName>
    <definedName name="month">#REF!</definedName>
    <definedName name="Month_in_number" localSheetId="1">[66]VAR!$C$4</definedName>
    <definedName name="Month_in_number" localSheetId="0">[118]VAR!$C$4</definedName>
    <definedName name="Month_in_number">[67]VAR!$C$4</definedName>
    <definedName name="MONTHLY">#REF!</definedName>
    <definedName name="msc_150_cap" localSheetId="1">'[19]UMTS Capex'!$D$11</definedName>
    <definedName name="msc_150_cap" localSheetId="0">'[89]UMTS Capex'!$D$11</definedName>
    <definedName name="msc_150_cap">'[20]UMTS Capex'!$D$11</definedName>
    <definedName name="MTH">#N/A</definedName>
    <definedName name="MTLY" localSheetId="1">[8]Revenue!#REF!</definedName>
    <definedName name="MTLY" localSheetId="0">[92]Revenue!#REF!</definedName>
    <definedName name="MTLY">[9]Revenue!#REF!</definedName>
    <definedName name="MUFFIGRAPH" hidden="1">[13]JAN!$B$46:$B$50</definedName>
    <definedName name="mult_sen" localSheetId="0">#REF!</definedName>
    <definedName name="mult_sen">#REF!</definedName>
    <definedName name="mwave_cap" localSheetId="1">'[19]UMTS Capex'!$D$44</definedName>
    <definedName name="mwave_cap" localSheetId="0">'[89]UMTS Capex'!$D$44</definedName>
    <definedName name="mwave_cap">'[20]UMTS Capex'!$D$44</definedName>
    <definedName name="MY">#N/A</definedName>
    <definedName name="n" localSheetId="0">#REF!</definedName>
    <definedName name="n">#REF!</definedName>
    <definedName name="NA" localSheetId="0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'[119]Reference Data'!$B$8:$B$54</definedName>
    <definedName name="NCVR">#REF!</definedName>
    <definedName name="NDETAILS" localSheetId="0">#REF!</definedName>
    <definedName name="NDETAILS">#REF!</definedName>
    <definedName name="Net_book_value">[94]Trans!#REF!</definedName>
    <definedName name="Net_income" localSheetId="1">'[19]Funds and Valuation'!$E$36:$P$36</definedName>
    <definedName name="Net_income" localSheetId="0">'[89]Funds and Valuation'!$E$36:$P$36</definedName>
    <definedName name="Net_income">'[20]Funds and Valuation'!$E$36:$P$36</definedName>
    <definedName name="net_income_mult" localSheetId="1">'[19]Funds and Valuation'!$C$101</definedName>
    <definedName name="net_income_mult" localSheetId="0">'[89]Funds and Valuation'!$C$101</definedName>
    <definedName name="net_income_mult">'[20]Funds and Valuation'!$C$101</definedName>
    <definedName name="net_maint" localSheetId="1">[19]OpEx!$D$120:$O$120</definedName>
    <definedName name="net_maint" localSheetId="0">[89]OpEx!$D$120:$O$120</definedName>
    <definedName name="net_maint">[20]OpEx!$D$120:$O$120</definedName>
    <definedName name="net_new_cre" localSheetId="0">[95]MMR!$A$1318:$IV$1318</definedName>
    <definedName name="net_new_cre">[29]MMR!$A$1318:$IV$1318</definedName>
    <definedName name="net_new_pre" localSheetId="0">[95]MMR!$A$1319:$IV$1319</definedName>
    <definedName name="net_new_pre">[29]MMR!$A$1319:$IV$1319</definedName>
    <definedName name="NETALL" localSheetId="1">[8]Capex!#REF!</definedName>
    <definedName name="NETALL" localSheetId="0">[92]Capex!#REF!</definedName>
    <definedName name="NETALL">[9]Capex!#REF!</definedName>
    <definedName name="NetCap">[30]Shares!$A$454:$R$475</definedName>
    <definedName name="NetCap0">[30]Shares!$A$454</definedName>
    <definedName name="NetCap1">[30]Shares!$D$457</definedName>
    <definedName name="network_plan_staff" localSheetId="1">[19]OpEx!$D$32:$O$32</definedName>
    <definedName name="network_plan_staff" localSheetId="0">[89]OpEx!$D$32:$O$32</definedName>
    <definedName name="network_plan_staff">[20]OpEx!$D$32:$O$32</definedName>
    <definedName name="Networks">[30]Assumptions!$B$110:$B$113</definedName>
    <definedName name="NetworkType">[102]NW_Capex_Opex_Inputs!$D$5:$D$6</definedName>
    <definedName name="new" localSheetId="1">[25]BS!#REF!</definedName>
    <definedName name="new">[25]BS!#REF!</definedName>
    <definedName name="new_debt" localSheetId="1">'[19]Funds and Valuation'!$E$79:$P$79</definedName>
    <definedName name="new_debt" localSheetId="0">'[89]Funds and Valuation'!$E$79:$P$79</definedName>
    <definedName name="new_debt">'[20]Funds and Valuation'!$E$79:$P$79</definedName>
    <definedName name="new_equity_proportion" localSheetId="1">'[19]Funds and Valuation'!$E$59:$P$59</definedName>
    <definedName name="new_equity_proportion" localSheetId="0">'[89]Funds and Valuation'!$E$59:$P$59</definedName>
    <definedName name="new_equity_proportion">'[20]Funds and Valuation'!$E$59:$P$59</definedName>
    <definedName name="new_subs_cre" localSheetId="0">[95]MMR!$A$1312:$IV$1312</definedName>
    <definedName name="new_subs_cre">[29]MMR!$A$1312:$IV$1312</definedName>
    <definedName name="new_subs_pre" localSheetId="0">[95]MMR!$A$1313:$IV$1313</definedName>
    <definedName name="new_subs_pre">[29]MMR!$A$1313:$IV$1313</definedName>
    <definedName name="new_supplier_credit" localSheetId="1">'[19]Funds and Valuation'!$E$72:$P$72</definedName>
    <definedName name="new_supplier_credit" localSheetId="0">'[89]Funds and Valuation'!$E$72:$P$72</definedName>
    <definedName name="new_supplier_credit">'[20]Funds and Valuation'!$E$72:$P$72</definedName>
    <definedName name="newmodel" localSheetId="0">#REF!</definedName>
    <definedName name="newmodel">#REF!</definedName>
    <definedName name="NEWPAY" localSheetId="0">#REF!</definedName>
    <definedName name="NEWPAY">#REF!</definedName>
    <definedName name="ni_tv" localSheetId="1">'[19]Funds and Valuation'!$E$101:$P$101</definedName>
    <definedName name="ni_tv" localSheetId="0">'[89]Funds and Valuation'!$E$101:$P$101</definedName>
    <definedName name="ni_tv">'[20]Funds and Valuation'!$E$101:$P$101</definedName>
    <definedName name="NLAND" localSheetId="0">#REF!</definedName>
    <definedName name="NLAND">#REF!</definedName>
    <definedName name="No.">#REF!</definedName>
    <definedName name="NoClaim">#REF!</definedName>
    <definedName name="nominal_local_cost_of_aquisition" localSheetId="1">[19]OpEx!$D$197:$O$199</definedName>
    <definedName name="nominal_local_cost_of_aquisition" localSheetId="0">[89]OpEx!$D$197:$O$199</definedName>
    <definedName name="nominal_local_cost_of_aquisition">[20]OpEx!$D$197:$O$199</definedName>
    <definedName name="nominal_usd_salaries" localSheetId="1">[19]OpEx!$D$75:$O$83</definedName>
    <definedName name="nominal_usd_salaries" localSheetId="0">[89]OpEx!$D$75:$O$83</definedName>
    <definedName name="nominal_usd_salaries">[20]OpEx!$D$75:$O$83</definedName>
    <definedName name="NonClaim">#REF!</definedName>
    <definedName name="NOOFFFSEGMENTS1" localSheetId="0">#REF!</definedName>
    <definedName name="NOOFFFSEGMENTS1">#REF!</definedName>
    <definedName name="nop" localSheetId="0">#REF!</definedName>
    <definedName name="nop">#REF!</definedName>
    <definedName name="Nosh" localSheetId="0">#REF!</definedName>
    <definedName name="Nosh">#REF!</definedName>
    <definedName name="NotActive">[36]Scenarios!$C$163</definedName>
    <definedName name="NOTDUE" localSheetId="0">#REF!</definedName>
    <definedName name="NOTDUE">#REF!</definedName>
    <definedName name="NOTE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[76]Notes!#REF!</definedName>
    <definedName name="NotIncluded">[36]Scenarios!$C$167</definedName>
    <definedName name="nov">'[33]DATA 2003'!#REF!</definedName>
    <definedName name="npv_cash" localSheetId="1">'[19]Funds and Valuation'!$E$107</definedName>
    <definedName name="npv_cash" localSheetId="0">'[89]Funds and Valuation'!$E$107</definedName>
    <definedName name="npv_cash">'[20]Funds and Valuation'!$E$107</definedName>
    <definedName name="NPV_cash_flow" localSheetId="1">'[19]Funds and Valuation'!$E$95:$P$95</definedName>
    <definedName name="NPV_cash_flow" localSheetId="0">'[89]Funds and Valuation'!$E$95:$P$95</definedName>
    <definedName name="NPV_cash_flow">'[20]Funds and Valuation'!$E$95:$P$95</definedName>
    <definedName name="npv_ebitda" localSheetId="1">'[19]Funds and Valuation'!$E$111</definedName>
    <definedName name="npv_ebitda" localSheetId="0">'[89]Funds and Valuation'!$E$111</definedName>
    <definedName name="npv_ebitda">'[20]Funds and Valuation'!$E$111</definedName>
    <definedName name="NSUM" localSheetId="0">#REF!</definedName>
    <definedName name="NSUM">#REF!</definedName>
    <definedName name="Num_Pmt_Per_Year">#REF!</definedName>
    <definedName name="Number">#REF!</definedName>
    <definedName name="Number_of_Payments">#N/A</definedName>
    <definedName name="Number_of_Payments_1">#N/A</definedName>
    <definedName name="NUMBEROFDETAILFIELDS1" localSheetId="0">#REF!</definedName>
    <definedName name="NUMBEROFDETAILFIELDS1">#REF!</definedName>
    <definedName name="NUMBEROFHEADERFIELDS1" localSheetId="0">#REF!</definedName>
    <definedName name="NUMBEROFHEADERFIELDS1">#REF!</definedName>
    <definedName name="nw_ops_staff" localSheetId="1">[19]OpEx!$D$26:$O$26</definedName>
    <definedName name="nw_ops_staff" localSheetId="0">[89]OpEx!$D$26:$O$26</definedName>
    <definedName name="nw_ops_staff">[20]OpEx!$D$26:$O$26</definedName>
    <definedName name="NWUtilities">#REF!</definedName>
    <definedName name="o">#REF!</definedName>
    <definedName name="oct">'[33]DATA 2003'!#REF!</definedName>
    <definedName name="odm" localSheetId="0">#REF!</definedName>
    <definedName name="odm">#REF!</definedName>
    <definedName name="Office_Systems">'[98]Reference Data'!$C$183:$C$190</definedName>
    <definedName name="OH">#N/A</definedName>
    <definedName name="omcr_cap" localSheetId="1">'[19]UMTS Capex'!$D$36</definedName>
    <definedName name="omcr_cap" localSheetId="0">'[89]UMTS Capex'!$D$36</definedName>
    <definedName name="omcr_cap">'[20]UMTS Capex'!$D$36</definedName>
    <definedName name="OP">#N/A</definedName>
    <definedName name="Operations_Support">'[98]Reference Data'!$C$192:$C$199</definedName>
    <definedName name="OPEX" localSheetId="0">#REF!</definedName>
    <definedName name="OPEX">#REF!</definedName>
    <definedName name="Opex_category">[102]Inputs!$W$67:$W$68</definedName>
    <definedName name="opex_co" localSheetId="0">[95]MMR!$A$1362:$IV$1362</definedName>
    <definedName name="opex_co">[29]MMR!$A$1362:$IV$1362</definedName>
    <definedName name="opex_cust_ops" localSheetId="0">'[112]2001'!$A$872:$IV$872,'[112]2001'!$A$937:$IV$937</definedName>
    <definedName name="opex_cust_ops">'[57]2001'!$A$872:$IV$872,'[57]2001'!$A$937:$IV$937</definedName>
    <definedName name="opex_debtor_days" localSheetId="1">[19]OpEx!$D$252:$O$252</definedName>
    <definedName name="opex_debtor_days" localSheetId="0">[89]OpEx!$D$252:$O$252</definedName>
    <definedName name="opex_debtor_days">[20]OpEx!$D$252:$O$252</definedName>
    <definedName name="Opex_Eng" localSheetId="0">[95]MMR!$A$1364:$IV$1364</definedName>
    <definedName name="Opex_Eng">[29]MMR!$A$1364:$IV$1364</definedName>
    <definedName name="OPEX_EXP_TYPE">[102]Inputs!$Y$67:$Y$80</definedName>
    <definedName name="opex_fa" localSheetId="0">[95]MMR!$A$1029:$IV$1029</definedName>
    <definedName name="opex_fa">[29]MMR!$A$1029:$IV$1029</definedName>
    <definedName name="opex_it" localSheetId="0">[95]MMR!$A$1059:$IV$1059</definedName>
    <definedName name="opex_it">[29]MMR!$A$1059:$IV$1059</definedName>
    <definedName name="opex_operation" localSheetId="0">'[112]2001'!$A$1001:$IV$1001,'[112]2001'!$A$973:$IV$973</definedName>
    <definedName name="opex_operation">'[57]2001'!$A$1001:$IV$1001,'[57]2001'!$A$973:$IV$973</definedName>
    <definedName name="opex_other" localSheetId="0">[95]MMR!$A$1088:$IV$1088</definedName>
    <definedName name="opex_other">[29]MMR!$A$1088:$IV$1088</definedName>
    <definedName name="opex_payables" localSheetId="1">[19]OpEx!$D$253:$O$253</definedName>
    <definedName name="opex_payables" localSheetId="0">[89]OpEx!$D$253:$O$253</definedName>
    <definedName name="opex_payables">[20]OpEx!$D$253:$O$253</definedName>
    <definedName name="opex_summary" localSheetId="1">[19]OpEx!$D$238:$O$248</definedName>
    <definedName name="opex_summary" localSheetId="0">[89]OpEx!$D$238:$O$248</definedName>
    <definedName name="opex_summary">[20]OpEx!$D$238:$O$248</definedName>
    <definedName name="ops_and_eng_staff" localSheetId="1">[19]OpEx!$D$33:$O$33</definedName>
    <definedName name="ops_and_eng_staff" localSheetId="0">[89]OpEx!$D$33:$O$33</definedName>
    <definedName name="ops_and_eng_staff">[20]OpEx!$D$33:$O$33</definedName>
    <definedName name="OPTICAL_EQUIPMENTS" localSheetId="1">[6]Plan1!$A$2:$F$248</definedName>
    <definedName name="OPTICAL_EQUIPMENTS" localSheetId="0">[85]Plan1!$A$2:$F$248</definedName>
    <definedName name="OPTICAL_EQUIPMENTS">[7]Plan1!$A$2:$F$248</definedName>
    <definedName name="ORISSA" localSheetId="0">#REF!</definedName>
    <definedName name="ORISSA">#REF!</definedName>
    <definedName name="other_exp_cust_ops" localSheetId="0">[95]MMR!$A$872:$IV$872,[95]MMR!$A$937:$IV$937</definedName>
    <definedName name="other_exp_cust_ops">[29]MMR!$A$872:$IV$872,[29]MMR!$A$937:$IV$937</definedName>
    <definedName name="other_nss_capex" localSheetId="1">'[19]UMTS Capex'!$D$95:$O$95</definedName>
    <definedName name="other_nss_capex" localSheetId="0">'[89]UMTS Capex'!$D$95:$O$95</definedName>
    <definedName name="other_nss_capex">'[20]UMTS Capex'!$D$95:$O$95</definedName>
    <definedName name="OTHER_NW">[117]Inputs!#REF!</definedName>
    <definedName name="other_principal_repayment" localSheetId="1">'[19]Funds and Valuation'!$E$82:$P$82</definedName>
    <definedName name="other_principal_repayment" localSheetId="0">'[89]Funds and Valuation'!$E$82:$P$82</definedName>
    <definedName name="other_principal_repayment">'[20]Funds and Valuation'!$E$82:$P$82</definedName>
    <definedName name="other_sm" localSheetId="0">[95]MMR!$A$655:$IV$655,[95]MMR!$A$660:$IV$660,[95]MMR!$A$668:$IV$668,[95]MMR!$A$690:$IV$690,[95]MMR!$A$695:$IV$695,[95]MMR!$A$703:$IV$703,[95]MMR!$A$724:$IV$724,[95]MMR!$A$729:$IV$729,[95]MMR!$A$737:$IV$737</definedName>
    <definedName name="other_sm">[29]MMR!$A$655:$IV$655,[29]MMR!$A$660:$IV$660,[29]MMR!$A$668:$IV$668,[29]MMR!$A$690:$IV$690,[29]MMR!$A$695:$IV$695,[29]MMR!$A$703:$IV$703,[29]MMR!$A$724:$IV$724,[29]MMR!$A$729:$IV$729,[29]MMR!$A$737:$IV$737</definedName>
    <definedName name="outgoing_call_split" localSheetId="1">'[19]Market Inputs'!$E$96:$P$98</definedName>
    <definedName name="outgoing_call_split" localSheetId="0">'[89]Market Inputs'!$E$96:$P$98</definedName>
    <definedName name="outgoing_call_split">'[20]Market Inputs'!$E$96:$P$98</definedName>
    <definedName name="outgoing_mins_to_fixed" localSheetId="1">[19]Revenues!$D$109:$O$109</definedName>
    <definedName name="outgoing_mins_to_fixed" localSheetId="0">[89]Revenues!$D$109:$O$109</definedName>
    <definedName name="outgoing_mins_to_fixed">[20]Revenues!$D$109:$O$109</definedName>
    <definedName name="outgoing_mins_to_mobile" localSheetId="1">[19]Revenues!$D$110:$O$110</definedName>
    <definedName name="outgoing_mins_to_mobile" localSheetId="0">[89]Revenues!$D$110:$O$110</definedName>
    <definedName name="outgoing_mins_to_mobile">[20]Revenues!$D$110:$O$110</definedName>
    <definedName name="outgoing_mins_to_own" localSheetId="1">[19]Revenues!$D$111:$O$111</definedName>
    <definedName name="outgoing_mins_to_own" localSheetId="0">[89]Revenues!$D$111:$O$111</definedName>
    <definedName name="outgoing_mins_to_own">[20]Revenues!$D$111:$O$111</definedName>
    <definedName name="OVER120" localSheetId="0">#REF!</definedName>
    <definedName name="OVER120">#REF!</definedName>
    <definedName name="p" localSheetId="0">#REF!</definedName>
    <definedName name="p">#REF!</definedName>
    <definedName name="p_d_c">'[98]Reference Data'!$C$241:$C$243</definedName>
    <definedName name="Paje">#REF!</definedName>
    <definedName name="Palestine" localSheetId="0">#REF!</definedName>
    <definedName name="Palestine">#REF!</definedName>
    <definedName name="Palestine1" localSheetId="0">#REF!</definedName>
    <definedName name="Palestine1">#REF!</definedName>
    <definedName name="Palestine2" localSheetId="0">#REF!</definedName>
    <definedName name="Palestine2">#REF!</definedName>
    <definedName name="Palestine3" localSheetId="0">#REF!</definedName>
    <definedName name="Palestine3">#REF!</definedName>
    <definedName name="Palestine4" localSheetId="0">#REF!</definedName>
    <definedName name="Palestine4">#REF!</definedName>
    <definedName name="Palestine5" localSheetId="0">#REF!</definedName>
    <definedName name="Palestine5">#REF!</definedName>
    <definedName name="Palestine6" localSheetId="0">#REF!</definedName>
    <definedName name="Palestine6">#REF!</definedName>
    <definedName name="PandL">#REF!</definedName>
    <definedName name="Particulars">#REF!</definedName>
    <definedName name="PASS_DATE">#N/A</definedName>
    <definedName name="PASS_EXPIR">#N/A</definedName>
    <definedName name="PASSPORT">#N/A</definedName>
    <definedName name="Pay_Num">#REF!</definedName>
    <definedName name="payables" localSheetId="1">'[19]Funds and Valuation'!$E$41:$P$41</definedName>
    <definedName name="payables" localSheetId="0">'[89]Funds and Valuation'!$E$41:$P$41</definedName>
    <definedName name="payables">'[20]Funds and Valuation'!$E$41:$P$41</definedName>
    <definedName name="payback_period" localSheetId="1">'[19]Funds and Valuation'!$E$125</definedName>
    <definedName name="payback_period" localSheetId="0">'[89]Funds and Valuation'!$E$125</definedName>
    <definedName name="payback_period">'[20]Funds and Valuation'!$E$125</definedName>
    <definedName name="Payment_Date">#N/A</definedName>
    <definedName name="Payment_Date_1">#N/A</definedName>
    <definedName name="pc">'[98]Reference Data'!$C$144:$C$146</definedName>
    <definedName name="peak_funding" localSheetId="1">'[19]Funds and Valuation'!$E$126</definedName>
    <definedName name="peak_funding" localSheetId="0">'[89]Funds and Valuation'!$E$126</definedName>
    <definedName name="peak_funding">'[20]Funds and Valuation'!$E$126</definedName>
    <definedName name="peak_funding_year" localSheetId="1">'[19]Funds and Valuation'!$E$127</definedName>
    <definedName name="peak_funding_year" localSheetId="0">'[89]Funds and Valuation'!$E$127</definedName>
    <definedName name="peak_funding_year">'[20]Funds and Valuation'!$E$127</definedName>
    <definedName name="peak_incoming_flagfall" localSheetId="1">[19]Revenues!$D$231:$O$231</definedName>
    <definedName name="peak_incoming_flagfall" localSheetId="0">[89]Revenues!$D$231:$O$231</definedName>
    <definedName name="peak_incoming_flagfall">[20]Revenues!$D$231:$O$231</definedName>
    <definedName name="PERIODSETNAME1" localSheetId="0">#REF!</definedName>
    <definedName name="PERIODSETNAME1">#REF!</definedName>
    <definedName name="perp_growth_rate">#REF!</definedName>
    <definedName name="perp_tv" localSheetId="1">'[19]Funds and Valuation'!$E$102:$P$102</definedName>
    <definedName name="perp_tv" localSheetId="0">'[89]Funds and Valuation'!$E$102:$P$102</definedName>
    <definedName name="perp_tv">'[20]Funds and Valuation'!$E$102:$P$102</definedName>
    <definedName name="PFNO">#N/A</definedName>
    <definedName name="pgr_2">#REF!</definedName>
    <definedName name="physical_pop_coverage" localSheetId="1">'[19]Market Inputs'!$E$7:$P$7</definedName>
    <definedName name="physical_pop_coverage" localSheetId="0">'[89]Market Inputs'!$E$7:$P$7</definedName>
    <definedName name="physical_pop_coverage">'[20]Market Inputs'!$E$7:$P$7</definedName>
    <definedName name="pi_ebitda" localSheetId="1">'[19]Funds and Valuation'!$E$138</definedName>
    <definedName name="pi_ebitda" localSheetId="0">'[89]Funds and Valuation'!$E$138</definedName>
    <definedName name="pi_ebitda">'[20]Funds and Valuation'!$E$138</definedName>
    <definedName name="PL" localSheetId="0">#REF!</definedName>
    <definedName name="PL">#REF!</definedName>
    <definedName name="PLZ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1">'[19]Geographic Data'!$E$40:$E$139</definedName>
    <definedName name="pop_density" localSheetId="0">'[89]Geographic Data'!$E$40:$E$139</definedName>
    <definedName name="pop_density">'[20]Geographic Data'!$E$40:$E$139</definedName>
    <definedName name="Popgrowth2">[30]Ceiling!$M$231</definedName>
    <definedName name="POSTERRORSTOSUSP1" localSheetId="0">#REF!</definedName>
    <definedName name="POSTERRORSTOSUSP1">#REF!</definedName>
    <definedName name="PPAR" localSheetId="0">#REF!</definedName>
    <definedName name="PPAR">#REF!</definedName>
    <definedName name="PPE">#REF!</definedName>
    <definedName name="PRESP" localSheetId="0">#REF!</definedName>
    <definedName name="PRESP">#REF!</definedName>
    <definedName name="PREV2">#N/A</definedName>
    <definedName name="PREVIOUS">#N/A</definedName>
    <definedName name="PrevYA">#REF!</definedName>
    <definedName name="Princ">#REF!</definedName>
    <definedName name="_xlnm.Print_Area" localSheetId="3">' ARPU QAR '!$B$1:$I$81</definedName>
    <definedName name="_xlnm.Print_Area" localSheetId="1">Cust!$B$2:$H$84</definedName>
    <definedName name="_xlnm.Print_Area" localSheetId="2">'Prop-cust'!$B$1:$S$31</definedName>
    <definedName name="_xlnm.Print_Area" localSheetId="0">'Rev-QAR'!$A$1:$I$95</definedName>
    <definedName name="_xlnm.Print_Area">'[27]1-OBJ98 '!$A$4:$G$38</definedName>
    <definedName name="PRINT_AREA_MI">'[27]1-OBJ98 '!$A$4:$G$38</definedName>
    <definedName name="Print_Area_Reset">#N/A</definedName>
    <definedName name="_xlnm.Print_Titles" localSheetId="1">Cust!$2:$4</definedName>
    <definedName name="_xlnm.Print_Titles" localSheetId="0">'Rev-QAR'!$3:$3</definedName>
    <definedName name="_xlnm.Print_Titles">'[27]1-OBJ98 '!$A$1:$IV$3</definedName>
    <definedName name="Print_Titles_MI" localSheetId="1">#REF!</definedName>
    <definedName name="Print_Titles_MI" localSheetId="0">#REF!</definedName>
    <definedName name="Print_Titles_MI">#REF!</definedName>
    <definedName name="PrintArea">#REF!</definedName>
    <definedName name="PrintPrev">[30]Control!$B$8</definedName>
    <definedName name="PriorRows">#REF!</definedName>
    <definedName name="Prje">#REF!</definedName>
    <definedName name="PRN" localSheetId="0">#REF!</definedName>
    <definedName name="PRN">#REF!</definedName>
    <definedName name="Proceeds">#REF!</definedName>
    <definedName name="Product">'[98]Reference Data'!$C$78:$C$81</definedName>
    <definedName name="Project" localSheetId="0">#REF!</definedName>
    <definedName name="Project">#REF!</definedName>
    <definedName name="PrOrder">[40]Lists!$A$53:$B$62</definedName>
    <definedName name="PTM">'[68]CONTRN BY DISTRICT'!#REF!</definedName>
    <definedName name="public_bhe" localSheetId="1">'[19]UMTS Capex'!$D$150:$O$150</definedName>
    <definedName name="public_bhe" localSheetId="0">'[89]UMTS Capex'!$D$150:$O$150</definedName>
    <definedName name="public_bhe">'[20]UMTS Capex'!$D$150:$O$150</definedName>
    <definedName name="public_bhe_per_sub" localSheetId="1">'[19]UMTS Capex'!$D$125:$O$134</definedName>
    <definedName name="public_bhe_per_sub" localSheetId="0">'[89]UMTS Capex'!$D$125:$O$134</definedName>
    <definedName name="public_bhe_per_sub">'[20]UMTS Capex'!$D$125:$O$134</definedName>
    <definedName name="public_minutes_per_sub" localSheetId="1">'[19]UMTS Capex'!$D$110:$O$119</definedName>
    <definedName name="public_minutes_per_sub" localSheetId="0">'[89]UMTS Capex'!$D$110:$O$119</definedName>
    <definedName name="public_minutes_per_sub">'[20]UMTS Capex'!$D$110:$O$119</definedName>
    <definedName name="PURCHASE">#N/A</definedName>
    <definedName name="Q">[13]JAN!$AQ$5</definedName>
    <definedName name="QEAddition">#REF!</definedName>
    <definedName name="QEBF">#REF!</definedName>
    <definedName name="QECF">#REF!</definedName>
    <definedName name="QEDisposal">#REF!</definedName>
    <definedName name="QRev">[30]Revenue!$A$214:$R$231</definedName>
    <definedName name="QRev0">[30]Revenue!$A$213</definedName>
    <definedName name="QRev1">[30]Revenue!$C$216</definedName>
    <definedName name="qsa">#REF!</definedName>
    <definedName name="QSub">[30]Shares!$A$477:$S$554</definedName>
    <definedName name="QSub0">[30]Shares!$A$477</definedName>
    <definedName name="QSub1">[30]Shares!$D$526</definedName>
    <definedName name="QSUM" localSheetId="1">[69]QCV_Forecasted!#REF!</definedName>
    <definedName name="QSUM" localSheetId="0">[120]QCV_Forecasted!#REF!</definedName>
    <definedName name="QSUM">[70]QCV_Forecasted!#REF!</definedName>
    <definedName name="Qualifying_Cost">#REF!</definedName>
    <definedName name="R.B.A.">#REF!</definedName>
    <definedName name="R_">#N/A</definedName>
    <definedName name="R_E_Additions">#REF!</definedName>
    <definedName name="R_E_b_f">#REF!</definedName>
    <definedName name="R_e_c_f">#REF!</definedName>
    <definedName name="R_Eb_f">#REF!</definedName>
    <definedName name="r_s">'[98]Reference Data'!$C$230:$C$235</definedName>
    <definedName name="RA">[76]Notes!#REF!</definedName>
    <definedName name="RAJAS" localSheetId="0">#REF!</definedName>
    <definedName name="RAJAS">#REF!</definedName>
    <definedName name="Range1">#REF!</definedName>
    <definedName name="rasmi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te">#REF!</definedName>
    <definedName name="RateAA">#REF!</definedName>
    <definedName name="RateIA">#REF!</definedName>
    <definedName name="RE_Disposal">#REF!</definedName>
    <definedName name="RE_tranferred_in">[94]Trans!#REF!</definedName>
    <definedName name="RE_transferred_in">[94]Trans!#REF!</definedName>
    <definedName name="REAddition">#REF!</definedName>
    <definedName name="Reais98" localSheetId="0">#REF!</definedName>
    <definedName name="Reais98">#REF!</definedName>
    <definedName name="Reais99" localSheetId="1">[6]Plan1!#REF!</definedName>
    <definedName name="Reais99" localSheetId="0">[97]Plan1!#REF!</definedName>
    <definedName name="Reais99">[7]Plan1!#REF!</definedName>
    <definedName name="real_local_salaries" localSheetId="1">[19]OpEx!$D$60:$O$68</definedName>
    <definedName name="real_local_salaries" localSheetId="0">[89]OpEx!$D$60:$O$68</definedName>
    <definedName name="real_local_salaries">[20]OpEx!$D$60:$O$68</definedName>
    <definedName name="REBF" localSheetId="1">#REF!</definedName>
    <definedName name="REBF" localSheetId="0">#REF!</definedName>
    <definedName name="REBF">#REF!</definedName>
    <definedName name="receivables" localSheetId="1">[19]Revenues!$D$255:$O$255</definedName>
    <definedName name="receivables" localSheetId="0">[89]Revenues!$D$255:$O$255</definedName>
    <definedName name="receivables">[20]Revenues!$D$255:$O$255</definedName>
    <definedName name="RECF" localSheetId="1">#REF!</definedName>
    <definedName name="RECF" localSheetId="0">#REF!</definedName>
    <definedName name="RECF">#REF!</definedName>
    <definedName name="Reclassification">#REF!</definedName>
    <definedName name="Recon" localSheetId="0">#REF!</definedName>
    <definedName name="Recon">#REF!</definedName>
    <definedName name="RecordedAuditDifferences">#REF!</definedName>
    <definedName name="_xlnm.Recorder" localSheetId="0">#REF!</definedName>
    <definedName name="_xlnm.Recorder">#REF!</definedName>
    <definedName name="Recover">[121]Macro1!$A$29</definedName>
    <definedName name="recurring_rev_cre" localSheetId="0">[95]MMR!$A$531:$IV$531</definedName>
    <definedName name="recurring_rev_cre">[29]MMR!$A$531:$IV$531</definedName>
    <definedName name="recurring_rev_pre" localSheetId="0">[95]MMR!$A$532:$IV$532</definedName>
    <definedName name="recurring_rev_pre">[29]MMR!$A$532:$IV$532</definedName>
    <definedName name="REDisposal">#REF!</definedName>
    <definedName name="redydrtf">#REF!</definedName>
    <definedName name="RENT" localSheetId="1">[8]Revenue!#REF!</definedName>
    <definedName name="RENT" localSheetId="0">[92]Revenue!#REF!</definedName>
    <definedName name="RENT">[9]Revenue!#REF!</definedName>
    <definedName name="RENTALS">#N/A</definedName>
    <definedName name="RENTALS1">#N/A</definedName>
    <definedName name="rented_sites" localSheetId="1">[19]OpEx!$D$124:$O$128</definedName>
    <definedName name="rented_sites" localSheetId="0">[89]OpEx!$D$124:$O$128</definedName>
    <definedName name="rented_sites">[20]OpEx!$D$124:$O$128</definedName>
    <definedName name="repayment_rate" localSheetId="1">'[19]Funds and Valuation'!$C$82</definedName>
    <definedName name="repayment_rate" localSheetId="0">'[89]Funds and Valuation'!$C$82</definedName>
    <definedName name="repayment_rate">'[20]Funds and Valuation'!$C$82</definedName>
    <definedName name="Report">#REF!</definedName>
    <definedName name="Report_Version_4">"A1"</definedName>
    <definedName name="ReportTitle1" localSheetId="0">#REF!</definedName>
    <definedName name="ReportTitle1">#REF!</definedName>
    <definedName name="REQUOFFSET">[40]Lists!$E$29</definedName>
    <definedName name="res_scenario" localSheetId="1">'[19]Market Inputs'!$T$12</definedName>
    <definedName name="res_scenario" localSheetId="0">'[89]Market Inputs'!$T$12</definedName>
    <definedName name="res_scenario">'[20]Market Inputs'!$T$12</definedName>
    <definedName name="res_scenario_number" localSheetId="1">'[19]Market Inputs'!$T$12</definedName>
    <definedName name="res_scenario_number" localSheetId="0">'[89]Market Inputs'!$T$12</definedName>
    <definedName name="res_scenario_number">'[20]Market Inputs'!$T$12</definedName>
    <definedName name="RESPONSIBILITYAPPLICATIONID1" localSheetId="0">#REF!</definedName>
    <definedName name="RESPONSIBILITYAPPLICATIONID1">#REF!</definedName>
    <definedName name="RESPONSIBILITYID1" localSheetId="0">#REF!</definedName>
    <definedName name="RESPONSIBILITYID1">#REF!</definedName>
    <definedName name="RESPONSIBILITYNAME1" localSheetId="0">#REF!</definedName>
    <definedName name="RESPONSIBILITYNAME1">#REF!</definedName>
    <definedName name="RestNote">[122]HPASS.XLS!#REF!</definedName>
    <definedName name="Restricted_Sales_proceeds">#REF!</definedName>
    <definedName name="retail_debtor_days" localSheetId="1">[19]Revenues!$D$251:$O$251</definedName>
    <definedName name="retail_debtor_days" localSheetId="0">[89]Revenues!$D$251:$O$251</definedName>
    <definedName name="retail_debtor_days">[20]Revenues!$D$251:$O$251</definedName>
    <definedName name="retained_earnings" localSheetId="1">'[19]Funds and Valuation'!$E$64:$P$64</definedName>
    <definedName name="retained_earnings" localSheetId="0">'[89]Funds and Valuation'!$E$64:$P$64</definedName>
    <definedName name="retained_earnings">'[20]Funds and Valuation'!$E$64:$P$64</definedName>
    <definedName name="RETotal">#REF!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[30]Revenue!$A$159:$IV$212</definedName>
    <definedName name="RevBySeg0">[30]Revenue!$A$158</definedName>
    <definedName name="RevBySeg1">[30]Revenue!$C$161</definedName>
    <definedName name="revenue" localSheetId="0">[87]MMR!$A$546:$IV$546</definedName>
    <definedName name="revenue">[71]MMR!$A$546:$IV$546</definedName>
    <definedName name="revenue_due" localSheetId="1">[19]Revenues!$D$245:$O$245</definedName>
    <definedName name="revenue_due" localSheetId="0">[89]Revenues!$D$245:$O$245</definedName>
    <definedName name="revenue_due">[20]Revenues!$D$245:$O$245</definedName>
    <definedName name="revenuearea" localSheetId="0">#REF!</definedName>
    <definedName name="revenuearea">#REF!</definedName>
    <definedName name="RevenueSumm">[30]Revenue!$A$119:$Q$157</definedName>
    <definedName name="RevenueSumm0">[30]Revenue!$A$118</definedName>
    <definedName name="RevenueSumm1">[30]Revenue!$C$121</definedName>
    <definedName name="Reversing_Errors_PY">#REF!</definedName>
    <definedName name="Reversing_Judgments_PY">#REF!</definedName>
    <definedName name="Revise05Plan" localSheetId="1">[72]Revised05Plan!$A$7:$N$79</definedName>
    <definedName name="Revise05Plan" localSheetId="0">[123]Revised05Plan!$A$7:$N$79</definedName>
    <definedName name="Revise05Plan">[73]Revised05Plan!$A$7:$N$79</definedName>
    <definedName name="REVISED_YA94">#REF!</definedName>
    <definedName name="RIL" localSheetId="0">#REF!</definedName>
    <definedName name="RIL">#REF!</definedName>
    <definedName name="rnt_capacity" localSheetId="1">'[19]UMTS Capex'!$D$364:$O$364</definedName>
    <definedName name="rnt_capacity" localSheetId="0">'[89]UMTS Capex'!$D$364:$O$364</definedName>
    <definedName name="rnt_capacity">'[20]UMTS Capex'!$D$364:$O$364</definedName>
    <definedName name="rnt_installed" localSheetId="1">'[19]UMTS Capex'!$D$365:$O$365</definedName>
    <definedName name="rnt_installed" localSheetId="0">'[89]UMTS Capex'!$D$365:$O$365</definedName>
    <definedName name="rnt_installed">'[20]UMTS Capex'!$D$365:$O$365</definedName>
    <definedName name="rnt_utilisation" localSheetId="1">'[19]UMTS Capex'!$D$363:$O$363</definedName>
    <definedName name="rnt_utilisation" localSheetId="0">'[89]UMTS Capex'!$D$363:$O$363</definedName>
    <definedName name="rnt_utilisation">'[20]UMTS Capex'!$D$363:$O$363</definedName>
    <definedName name="Roaming">[30]Assumptions!$D$173</definedName>
    <definedName name="roaming_flag" localSheetId="1">'[19]Market Inputs'!$V$24</definedName>
    <definedName name="roaming_flag" localSheetId="0">'[89]Market Inputs'!$V$24</definedName>
    <definedName name="roaming_flag">'[20]Market Inputs'!$V$24</definedName>
    <definedName name="roaming_list" localSheetId="1">'[19]Market Inputs'!$V$27:$V$29</definedName>
    <definedName name="roaming_list" localSheetId="0">'[89]Market Inputs'!$V$27:$V$29</definedName>
    <definedName name="roaming_list">'[20]Market Inputs'!$V$27:$V$29</definedName>
    <definedName name="RowDetails1" localSheetId="0">#REF!</definedName>
    <definedName name="RowDetails1">#REF!</definedName>
    <definedName name="ROWSTOUPLOAD1" localSheetId="0">#REF!</definedName>
    <definedName name="ROWSTOUPLOAD1">#REF!</definedName>
    <definedName name="RSITE" localSheetId="1">[8]Capex!#REF!</definedName>
    <definedName name="RSITE" localSheetId="0">[92]Capex!#REF!</definedName>
    <definedName name="RSITE">[9]Capex!#REF!</definedName>
    <definedName name="rural_carriers_installed" localSheetId="1">'[19]UMTS Capex'!$D$337:$O$337</definedName>
    <definedName name="rural_carriers_installed" localSheetId="0">'[89]UMTS Capex'!$D$337:$O$337</definedName>
    <definedName name="rural_carriers_installed">'[20]UMTS Capex'!$D$337:$O$337</definedName>
    <definedName name="rural_data_traffic" localSheetId="1">'[19]UMTS Capex'!$D$209:$O$209</definedName>
    <definedName name="rural_data_traffic" localSheetId="0">'[89]UMTS Capex'!$D$209:$O$209</definedName>
    <definedName name="rural_data_traffic">'[20]UMTS Capex'!$D$209:$O$209</definedName>
    <definedName name="rural_microcells_installed" localSheetId="1">'[19]UMTS Capex'!$D$344:$O$344</definedName>
    <definedName name="rural_microcells_installed" localSheetId="0">'[89]UMTS Capex'!$D$344:$O$344</definedName>
    <definedName name="rural_microcells_installed">'[20]UMTS Capex'!$D$344:$O$344</definedName>
    <definedName name="s" localSheetId="0">#REF!</definedName>
    <definedName name="s">#REF!</definedName>
    <definedName name="s_d_m">'[98]Reference Data'!$C$237:$C$239</definedName>
    <definedName name="sal">'[74]Raw Calc'!$A$1:$B$2034</definedName>
    <definedName name="SALES">#N/A</definedName>
    <definedName name="Sales_Proceeds">#REF!</definedName>
    <definedName name="sales_staff" localSheetId="1">[19]OpEx!$D$36:$O$36</definedName>
    <definedName name="sales_staff" localSheetId="0">[89]OpEx!$D$36:$O$36</definedName>
    <definedName name="sales_staff">[20]OpEx!$D$36:$O$36</definedName>
    <definedName name="SCEN" localSheetId="0">#REF!</definedName>
    <definedName name="SCEN">#REF!</definedName>
    <definedName name="SCEN1" localSheetId="0">#REF!</definedName>
    <definedName name="SCEN1">#REF!</definedName>
    <definedName name="SCEN2" localSheetId="0">#REF!</definedName>
    <definedName name="SCEN2">#REF!</definedName>
    <definedName name="scenario_list" localSheetId="1">'[19]Market Inputs'!$S$17:$S$21</definedName>
    <definedName name="scenario_list" localSheetId="0">'[89]Market Inputs'!$S$17:$S$21</definedName>
    <definedName name="scenario_list">'[20]Market Inputs'!$S$17:$S$21</definedName>
    <definedName name="scenario_mapping" localSheetId="1">'[19]Market Inputs'!$V$17:$W$21</definedName>
    <definedName name="scenario_mapping" localSheetId="0">'[89]Market Inputs'!$V$17:$W$21</definedName>
    <definedName name="scenario_mapping">'[20]Market Inputs'!$V$17:$W$21</definedName>
    <definedName name="scenario_number" localSheetId="1">'[19]Market Inputs'!$T$11</definedName>
    <definedName name="scenario_number" localSheetId="0">'[89]Market Inputs'!$T$11</definedName>
    <definedName name="scenario_number">'[20]Market Inputs'!$T$11</definedName>
    <definedName name="Sched_Pay">#REF!</definedName>
    <definedName name="Scheduled_Extra_Payments">#REF!</definedName>
    <definedName name="Scheduled_Monthly_Payment">#REF!</definedName>
    <definedName name="SchNo">#REF!</definedName>
    <definedName name="SchRef">#REF!</definedName>
    <definedName name="SchRefText">#REF!</definedName>
    <definedName name="sddfsdf" hidden="1">[5]SALES!#REF!</definedName>
    <definedName name="sdp">'[98]Reference Data'!$C$208:$C$212</definedName>
    <definedName name="Security">'[98]Reference Data'!$C$154:$C$167</definedName>
    <definedName name="senior_managers" localSheetId="1">[19]OpEx!$D$42:$O$42</definedName>
    <definedName name="senior_managers" localSheetId="0">[89]OpEx!$D$42:$O$42</definedName>
    <definedName name="senior_managers">[20]OpEx!$D$42:$O$42</definedName>
    <definedName name="SENS" localSheetId="0">#REF!</definedName>
    <definedName name="SENS">#REF!</definedName>
    <definedName name="SENS1" localSheetId="0">#REF!</definedName>
    <definedName name="SENS1">#REF!</definedName>
    <definedName name="SENS2" localSheetId="0">#REF!</definedName>
    <definedName name="SENS2">#REF!</definedName>
    <definedName name="SENS3" localSheetId="0">#REF!</definedName>
    <definedName name="SENS3">#REF!</definedName>
    <definedName name="SENS4" localSheetId="0">#REF!</definedName>
    <definedName name="SENS4">#REF!</definedName>
    <definedName name="SENS5" localSheetId="0">#REF!</definedName>
    <definedName name="SENS5">#REF!</definedName>
    <definedName name="SENS6" localSheetId="0">#REF!</definedName>
    <definedName name="SENS6">#REF!</definedName>
    <definedName name="SENS7" localSheetId="0">#REF!</definedName>
    <definedName name="SENS7">#REF!</definedName>
    <definedName name="SENS8" localSheetId="0">#REF!</definedName>
    <definedName name="SENS8">#REF!</definedName>
    <definedName name="sensitivity_on_flag" localSheetId="1">[19]Sensitivity!$S$9</definedName>
    <definedName name="sensitivity_on_flag" localSheetId="0">[89]Sensitivity!$S$9</definedName>
    <definedName name="sensitivity_on_flag">[20]Sensitivity!$S$9</definedName>
    <definedName name="sep" localSheetId="1">'[33]DATA 2003'!#REF!</definedName>
    <definedName name="sep">'[33]DATA 2003'!#REF!</definedName>
    <definedName name="servers">'[98]Reference Data'!$C$131:$C$135</definedName>
    <definedName name="service">'[98]Reference Data'!$C$92:$C$110</definedName>
    <definedName name="service_provisioning_staff" localSheetId="1">[19]OpEx!$D$28:$O$28</definedName>
    <definedName name="service_provisioning_staff" localSheetId="0">[89]OpEx!$D$28:$O$28</definedName>
    <definedName name="service_provisioning_staff">[20]OpEx!$D$28:$O$28</definedName>
    <definedName name="SETOFBOOKSID1" localSheetId="0">#REF!</definedName>
    <definedName name="SETOFBOOKSID1">#REF!</definedName>
    <definedName name="SETOFBOOKSNAME1" localSheetId="0">#REF!</definedName>
    <definedName name="SETOFBOOKSNAME1">#REF!</definedName>
    <definedName name="SetTopCost" localSheetId="1">[6]Plan1!$F$17</definedName>
    <definedName name="SetTopCost" localSheetId="0">[85]Plan1!$F$17</definedName>
    <definedName name="SetTopCost">[7]Plan1!$F$17</definedName>
    <definedName name="sfsdsdf">#REF!</definedName>
    <definedName name="sgsn_cap" localSheetId="1">'[19]UMTS Capex'!$D$18</definedName>
    <definedName name="sgsn_cap" localSheetId="0">'[89]UMTS Capex'!$D$18</definedName>
    <definedName name="sgsn_cap">'[20]UMTS Capex'!$D$18</definedName>
    <definedName name="SHARE" localSheetId="1">[8]Subs!#REF!</definedName>
    <definedName name="SHARE" localSheetId="0">[92]Subs!#REF!</definedName>
    <definedName name="SHARE">[9]Subs!#REF!</definedName>
    <definedName name="share_holders_funds" localSheetId="1">'[19]Funds and Valuation'!$E$65:$P$65</definedName>
    <definedName name="share_holders_funds" localSheetId="0">'[89]Funds and Valuation'!$E$65:$P$65</definedName>
    <definedName name="share_holders_funds">'[20]Funds and Valuation'!$E$65:$P$65</definedName>
    <definedName name="share_tog" localSheetId="0">#REF!</definedName>
    <definedName name="share_tog">#REF!</definedName>
    <definedName name="SHARE1" localSheetId="1">[8]Subs!#REF!</definedName>
    <definedName name="SHARE1" localSheetId="0">[92]Subs!#REF!</definedName>
    <definedName name="SHARE1">[9]Subs!#REF!</definedName>
    <definedName name="SHARE2" localSheetId="1">[8]Subs!#REF!</definedName>
    <definedName name="SHARE2" localSheetId="0">[92]Subs!#REF!</definedName>
    <definedName name="SHARE2">[9]Subs!#REF!</definedName>
    <definedName name="SHARE3" localSheetId="1">[8]Subs!#REF!</definedName>
    <definedName name="SHARE3" localSheetId="0">[92]Subs!#REF!</definedName>
    <definedName name="SHARE3">[9]Subs!#REF!</definedName>
    <definedName name="SHARE4" localSheetId="1">[8]Subs!#REF!</definedName>
    <definedName name="SHARE4" localSheetId="0">[92]Subs!#REF!</definedName>
    <definedName name="SHARE4">[9]Subs!#REF!</definedName>
    <definedName name="SHAREHOLDER_1">[107]Notes!#REF!</definedName>
    <definedName name="sheet15" localSheetId="1">#REF!</definedName>
    <definedName name="sheet15" localSheetId="0">#REF!</definedName>
    <definedName name="sheet15">#REF!</definedName>
    <definedName name="sheet155" localSheetId="0">#REF!</definedName>
    <definedName name="sheet155">#REF!</definedName>
    <definedName name="sheet2" localSheetId="0">#REF!</definedName>
    <definedName name="sheet2">#REF!</definedName>
    <definedName name="sheet21121" localSheetId="0">#REF!</definedName>
    <definedName name="sheet21121">#REF!</definedName>
    <definedName name="sheet22" localSheetId="0">#REF!</definedName>
    <definedName name="sheet22">#REF!</definedName>
    <definedName name="sheet222" localSheetId="0">#REF!</definedName>
    <definedName name="sheet222">#REF!</definedName>
    <definedName name="sheet3" localSheetId="0">#REF!</definedName>
    <definedName name="sheet3">#REF!</definedName>
    <definedName name="sheet30" localSheetId="0">#REF!</definedName>
    <definedName name="sheet30">#REF!</definedName>
    <definedName name="sheet333" localSheetId="0">#REF!</definedName>
    <definedName name="sheet333">#REF!</definedName>
    <definedName name="sheet4" localSheetId="0">#REF!</definedName>
    <definedName name="sheet4">#REF!</definedName>
    <definedName name="sheet41" localSheetId="0">#REF!</definedName>
    <definedName name="sheet41">#REF!</definedName>
    <definedName name="sheet5" localSheetId="0">#REF!</definedName>
    <definedName name="sheet5">#REF!</definedName>
    <definedName name="sheet51" localSheetId="0">#REF!</definedName>
    <definedName name="sheet51">#REF!</definedName>
    <definedName name="sheet55" localSheetId="0">#REF!</definedName>
    <definedName name="sheet55">#REF!</definedName>
    <definedName name="sheet555" localSheetId="0">#REF!</definedName>
    <definedName name="sheet555">#REF!</definedName>
    <definedName name="sheet57" localSheetId="0">#REF!</definedName>
    <definedName name="sheet57">#REF!</definedName>
    <definedName name="sheet6" localSheetId="0">#REF!</definedName>
    <definedName name="sheet6">#REF!</definedName>
    <definedName name="sheet66" localSheetId="0">#REF!</definedName>
    <definedName name="sheet66">#REF!</definedName>
    <definedName name="sheet77" localSheetId="0">#REF!</definedName>
    <definedName name="sheet77">#REF!</definedName>
    <definedName name="sheet888" localSheetId="0">#REF!</definedName>
    <definedName name="sheet888">#REF!</definedName>
    <definedName name="sheetr" localSheetId="0">#REF!</definedName>
    <definedName name="sheetr">#REF!</definedName>
    <definedName name="SheLett">[124]Lease!#REF!</definedName>
    <definedName name="shheet" localSheetId="0">#REF!</definedName>
    <definedName name="shheet">#REF!</definedName>
    <definedName name="shos" localSheetId="0">#REF!</definedName>
    <definedName name="shos">#REF!</definedName>
    <definedName name="SIGN">[107]Notes!#REF!</definedName>
    <definedName name="SIGNING">[76]Notes!#REF!</definedName>
    <definedName name="site_opex" localSheetId="1">[19]OpEx!$D$143:$O$143</definedName>
    <definedName name="site_opex" localSheetId="0">[89]OpEx!$D$143:$O$143</definedName>
    <definedName name="site_opex">[20]OpEx!$D$143:$O$143</definedName>
    <definedName name="site_rental_costs" localSheetId="1">[19]OpEx!$D$130:$O$133</definedName>
    <definedName name="site_rental_costs" localSheetId="0">[89]OpEx!$D$130:$O$133</definedName>
    <definedName name="site_rental_costs">[20]OpEx!$D$130:$O$133</definedName>
    <definedName name="site_sens_factor" localSheetId="1">[19]Sensitivity!$E$23:$P$23</definedName>
    <definedName name="site_sens_factor" localSheetId="0">[89]Sensitivity!$E$23:$P$23</definedName>
    <definedName name="site_sens_factor">[20]Sensitivity!$E$23:$P$23</definedName>
    <definedName name="SLSP">#N/A</definedName>
    <definedName name="sm" localSheetId="0">[95]MMR!$A$635:$IV$635,[95]MMR!$A$638:$IV$638,[95]MMR!$A$641:$IV$641,[95]MMR!$A$652:$IV$652,[95]MMR!$A$670:$IV$670,[95]MMR!$A$673:$IV$673,[95]MMR!$A$676:$IV$676,[95]MMR!$A$687:$IV$687,[95]MMR!$A$705:$IV$705,[95]MMR!$A$708:$IV$708,[95]MMR!$A$710:$IV$710,[95]MMR!$A$721:$IV$721</definedName>
    <definedName name="sm">[29]MMR!$A$635:$IV$635,[29]MMR!$A$638:$IV$638,[29]MMR!$A$641:$IV$641,[29]MMR!$A$652:$IV$652,[29]MMR!$A$670:$IV$670,[29]MMR!$A$673:$IV$673,[29]MMR!$A$676:$IV$676,[29]MMR!$A$687:$IV$687,[29]MMR!$A$705:$IV$705,[29]MMR!$A$708:$IV$708,[29]MMR!$A$710:$IV$710,[29]MMR!$A$721:$IV$721</definedName>
    <definedName name="sm_cost" localSheetId="0">[95]MMR!$A$1357:$IV$1357</definedName>
    <definedName name="sm_cost">[29]MMR!$A$1357:$IV$1357</definedName>
    <definedName name="sm_cost_cre" localSheetId="0">[95]MMR!$A$1355:$IV$1355</definedName>
    <definedName name="sm_cost_cre">[29]MMR!$A$1355:$IV$1355</definedName>
    <definedName name="sm_cost_isp" localSheetId="0">[95]MMR!$A$1356:$IV$1356</definedName>
    <definedName name="sm_cost_isp">[29]MMR!$A$1356:$IV$1356</definedName>
    <definedName name="sm_cost_pre" localSheetId="0">[95]MMR!$A$1354:$IV$1354</definedName>
    <definedName name="sm_cost_pre">[29]MMR!$A$1354:$IV$1354</definedName>
    <definedName name="sm_cre" localSheetId="0">'[112]2001'!$A$635:$IV$635,'[112]2001'!$A$638:$IV$638,'[112]2001'!$A$641:$IV$641,'[112]2001'!$A$652:$IV$652</definedName>
    <definedName name="sm_cre">'[57]2001'!$A$635:$IV$635,'[57]2001'!$A$638:$IV$638,'[57]2001'!$A$641:$IV$641,'[57]2001'!$A$652:$IV$652</definedName>
    <definedName name="sm_ga" localSheetId="0">[95]MMR!$A$1360:$IV$1360</definedName>
    <definedName name="sm_ga">[29]MMR!$A$1360:$IV$1360</definedName>
    <definedName name="sm_isp" localSheetId="0">'[112]2001'!$A$705:$IV$705,'[112]2001'!$A$708:$IV$708,'[112]2001'!$A$710:$IV$710,'[112]2001'!$A$721:$IV$721</definedName>
    <definedName name="sm_isp">'[57]2001'!$A$705:$IV$705,'[57]2001'!$A$708:$IV$708,'[57]2001'!$A$710:$IV$710,'[57]2001'!$A$721:$IV$721</definedName>
    <definedName name="sm_pre" localSheetId="0">'[112]2001'!$A$670:$IV$670,'[112]2001'!$A$673:$IV$673,'[112]2001'!$A$676:$IV$676,'[112]2001'!$A$687:$IV$687</definedName>
    <definedName name="sm_pre">'[57]2001'!$A$670:$IV$670,'[57]2001'!$A$673:$IV$673,'[57]2001'!$A$676:$IV$676,'[57]2001'!$A$687:$IV$687</definedName>
    <definedName name="sm_total" localSheetId="0">'[112]2001'!$A$844:$IV$844,'[112]2001'!$A$739:$IV$739</definedName>
    <definedName name="sm_total">'[57]2001'!$A$844:$IV$844,'[57]2001'!$A$739:$IV$739</definedName>
    <definedName name="SmallNum" localSheetId="1">'[41]M-Share'!$G$12</definedName>
    <definedName name="SmallNum" localSheetId="0">'[125]M-Share'!$G$12</definedName>
    <definedName name="SmallNum">'[42]M-Share'!$G$12</definedName>
    <definedName name="social_costs" localSheetId="1">[19]OpEx!$D$72:$O$72</definedName>
    <definedName name="social_costs" localSheetId="0">[89]OpEx!$D$72:$O$72</definedName>
    <definedName name="social_costs">[20]OpEx!$D$72:$O$72</definedName>
    <definedName name="Software" localSheetId="0">#REF!</definedName>
    <definedName name="Software">#REF!</definedName>
    <definedName name="sp">#REF!</definedName>
    <definedName name="sp_proportion" localSheetId="1">[19]OpEx!$D$188:$O$188</definedName>
    <definedName name="sp_proportion" localSheetId="0">[89]OpEx!$D$188:$O$188</definedName>
    <definedName name="sp_proportion">[20]OpEx!$D$188:$O$188</definedName>
    <definedName name="SPEC" localSheetId="1">[8]Opex!#REF!</definedName>
    <definedName name="SPEC" localSheetId="0">[92]Opex!#REF!</definedName>
    <definedName name="SPEC">[9]Opex!#REF!</definedName>
    <definedName name="SPECW" localSheetId="1">[8]Opex!#REF!</definedName>
    <definedName name="SPECW" localSheetId="0">[92]Opex!#REF!</definedName>
    <definedName name="SPECW">[9]Opex!#REF!</definedName>
    <definedName name="Spot" localSheetId="0">#REF!</definedName>
    <definedName name="Spot">#REF!</definedName>
    <definedName name="SS" localSheetId="0">#REF!</definedName>
    <definedName name="SS">#REF!</definedName>
    <definedName name="staff_salaries" localSheetId="1">[19]OpEx!$D$75:$O$83</definedName>
    <definedName name="staff_salaries" localSheetId="0">[89]OpEx!$D$75:$O$83</definedName>
    <definedName name="staff_salaries">[20]OpEx!$D$75:$O$83</definedName>
    <definedName name="start" localSheetId="0">[95]MMR!$J$1:$J$65536</definedName>
    <definedName name="start">[29]MMR!$J$1:$J$65536</definedName>
    <definedName name="STARTJOURNALIMPORT1" localSheetId="0">#REF!</definedName>
    <definedName name="STARTJOURNALIMPORT1">#REF!</definedName>
    <definedName name="step04" localSheetId="1">#REF!</definedName>
    <definedName name="step04" localSheetId="0">#REF!</definedName>
    <definedName name="step04">#REF!</definedName>
    <definedName name="step05" localSheetId="1">#REF!</definedName>
    <definedName name="step05" localSheetId="0">#REF!</definedName>
    <definedName name="step05">#REF!</definedName>
    <definedName name="step06" localSheetId="1">#REF!</definedName>
    <definedName name="step06" localSheetId="0">#REF!</definedName>
    <definedName name="step06">#REF!</definedName>
    <definedName name="step07">[75]PRE!#REF!</definedName>
    <definedName name="step08" localSheetId="1">'[47]FORECAST:FORECAST PREPAID'!$I$4:$I$42</definedName>
    <definedName name="step08" localSheetId="0">'[109]FORECAST:FORECAST PREPAID'!$I$4:$I$42</definedName>
    <definedName name="step08">'[34]FORECAST:FORECAST PREPAID'!$I$4:$I$42</definedName>
    <definedName name="step09" localSheetId="0">#REF!,#REF!</definedName>
    <definedName name="step09">#REF!,#REF!</definedName>
    <definedName name="step10" localSheetId="1">#REF!</definedName>
    <definedName name="step10" localSheetId="0">#REF!</definedName>
    <definedName name="step10">#REF!</definedName>
    <definedName name="step1000" localSheetId="0">[116]Incoming!$AA$10:$AA$95</definedName>
    <definedName name="step1000">[65]Incoming!$AA$10:$AA$95</definedName>
    <definedName name="step11" localSheetId="1">#REF!</definedName>
    <definedName name="step11" localSheetId="0">#REF!</definedName>
    <definedName name="step11">#REF!</definedName>
    <definedName name="step12" localSheetId="1">#REF!</definedName>
    <definedName name="step12" localSheetId="0">#REF!</definedName>
    <definedName name="step12">#REF!</definedName>
    <definedName name="step20" localSheetId="0">#REF!,#REF!</definedName>
    <definedName name="step20">#REF!,#REF!</definedName>
    <definedName name="step21" localSheetId="0">#REF!,#REF!</definedName>
    <definedName name="step21">#REF!,#REF!</definedName>
    <definedName name="step22" localSheetId="1">#REF!</definedName>
    <definedName name="step22" localSheetId="0">#REF!</definedName>
    <definedName name="step22">#REF!</definedName>
    <definedName name="step23" localSheetId="1">#REF!</definedName>
    <definedName name="step23" localSheetId="0">#REF!</definedName>
    <definedName name="step23">#REF!</definedName>
    <definedName name="step241" localSheetId="0">#REF!</definedName>
    <definedName name="step241">#REF!</definedName>
    <definedName name="step242" localSheetId="1">#REF!</definedName>
    <definedName name="step242" localSheetId="0">#REF!</definedName>
    <definedName name="step242">#REF!</definedName>
    <definedName name="step243" localSheetId="1">#REF!</definedName>
    <definedName name="step243" localSheetId="0">#REF!</definedName>
    <definedName name="step243">#REF!</definedName>
    <definedName name="step25" localSheetId="0">#REF!</definedName>
    <definedName name="step25">#REF!</definedName>
    <definedName name="step26" localSheetId="0">#REF!</definedName>
    <definedName name="step26">#REF!</definedName>
    <definedName name="step27" localSheetId="1">#REF!</definedName>
    <definedName name="step27" localSheetId="0">#REF!</definedName>
    <definedName name="step27">#REF!</definedName>
    <definedName name="step35" localSheetId="1">[47]MTHCF!$G$57:$S$62,[47]MTHCF!$G$16:$S$17</definedName>
    <definedName name="step35" localSheetId="0">[109]MTHCF!$G$57:$S$62,[109]MTHCF!$G$16:$S$17</definedName>
    <definedName name="step35">[34]MTHCF!$G$57:$S$62,[34]MTHCF!$G$16:$S$17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TF" localSheetId="1">#REF!</definedName>
    <definedName name="STF" localSheetId="0">#REF!</definedName>
    <definedName name="STF">#REF!</definedName>
    <definedName name="storage">'[98]Reference Data'!$C$137:$C$142</definedName>
    <definedName name="StratPlan" localSheetId="1">[72]StratPlan!$D$6:$M$120</definedName>
    <definedName name="StratPlan" localSheetId="0">[123]StratPlan!$D$6:$M$120</definedName>
    <definedName name="StratPlan">[73]StratPlan!$D$6:$M$120</definedName>
    <definedName name="Struct.cat">[40]STRUCT!$A$1:$IV$1</definedName>
    <definedName name="Structure">[40]STRUCT!$A$1:$L$65536</definedName>
    <definedName name="Stub" localSheetId="0">#REF!</definedName>
    <definedName name="Stub">#REF!</definedName>
    <definedName name="SubAnal">[30]Shares!$A$404:$R$452</definedName>
    <definedName name="SubAnal0">[30]Shares!$A$404</definedName>
    <definedName name="SubAnal1">[30]Shares!$D$407</definedName>
    <definedName name="SUBMISSION">#REF!</definedName>
    <definedName name="SUBMIT" localSheetId="1">[76]Notes!#REF!</definedName>
    <definedName name="SUBMIT">[76]Notes!#REF!</definedName>
    <definedName name="subs_call_rev_seg1" localSheetId="1">[19]Revenues!$D$132:$O$132</definedName>
    <definedName name="subs_call_rev_seg1" localSheetId="0">[89]Revenues!$D$132:$O$132</definedName>
    <definedName name="subs_call_rev_seg1">[20]Revenues!$D$132:$O$132</definedName>
    <definedName name="subs_call_rev_seg10" localSheetId="1">[19]Revenues!$D$142:$O$142</definedName>
    <definedName name="subs_call_rev_seg10" localSheetId="0">[89]Revenues!$D$142:$O$142</definedName>
    <definedName name="subs_call_rev_seg10">[20]Revenues!$D$142:$O$142</definedName>
    <definedName name="subs_call_rev_seg2" localSheetId="1">[19]Revenues!$D$133:$O$133</definedName>
    <definedName name="subs_call_rev_seg2" localSheetId="0">[89]Revenues!$D$133:$O$133</definedName>
    <definedName name="subs_call_rev_seg2">[20]Revenues!$D$133:$O$133</definedName>
    <definedName name="subs_call_rev_seg3" localSheetId="1">[19]Revenues!$D$134:$O$134</definedName>
    <definedName name="subs_call_rev_seg3" localSheetId="0">[89]Revenues!$D$134:$O$134</definedName>
    <definedName name="subs_call_rev_seg3">[20]Revenues!$D$134:$O$134</definedName>
    <definedName name="subs_call_rev_seg4" localSheetId="1">[19]Revenues!$D$135:$O$135</definedName>
    <definedName name="subs_call_rev_seg4" localSheetId="0">[89]Revenues!$D$135:$O$135</definedName>
    <definedName name="subs_call_rev_seg4">[20]Revenues!$D$135:$O$135</definedName>
    <definedName name="subs_call_rev_seg5" localSheetId="1">[19]Revenues!$D$137:$O$137</definedName>
    <definedName name="subs_call_rev_seg5" localSheetId="0">[89]Revenues!$D$137:$O$137</definedName>
    <definedName name="subs_call_rev_seg5">[20]Revenues!$D$137:$O$137</definedName>
    <definedName name="subs_call_rev_seg6" localSheetId="1">[19]Revenues!$D$138:$O$138</definedName>
    <definedName name="subs_call_rev_seg6" localSheetId="0">[89]Revenues!$D$138:$O$138</definedName>
    <definedName name="subs_call_rev_seg6">[20]Revenues!$D$138:$O$138</definedName>
    <definedName name="subs_call_rev_seg7" localSheetId="1">[19]Revenues!$D$139:$O$139</definedName>
    <definedName name="subs_call_rev_seg7" localSheetId="0">[89]Revenues!$D$139:$O$139</definedName>
    <definedName name="subs_call_rev_seg7">[20]Revenues!$D$139:$O$139</definedName>
    <definedName name="subs_call_rev_seg8" localSheetId="1">[19]Revenues!$D$140:$O$140</definedName>
    <definedName name="subs_call_rev_seg8" localSheetId="0">[89]Revenues!$D$140:$O$140</definedName>
    <definedName name="subs_call_rev_seg8">[20]Revenues!$D$140:$O$140</definedName>
    <definedName name="subs_call_rev_seg9" localSheetId="1">[19]Revenues!$D$141:$O$141</definedName>
    <definedName name="subs_call_rev_seg9" localSheetId="0">[89]Revenues!$D$141:$O$141</definedName>
    <definedName name="subs_call_rev_seg9">[20]Revenues!$D$141:$O$141</definedName>
    <definedName name="subs_cre" localSheetId="0">[95]MMR!$A$1321:$IV$1321</definedName>
    <definedName name="subs_cre">[29]MMR!$A$1321:$IV$1321</definedName>
    <definedName name="subs_pre" localSheetId="0">[95]MMR!$A$1322:$IV$1322</definedName>
    <definedName name="subs_pre">[29]MMR!$A$1322:$IV$1322</definedName>
    <definedName name="SUBS01" localSheetId="1">[8]Revenue!#REF!</definedName>
    <definedName name="SUBS01" localSheetId="0">[92]Revenue!#REF!</definedName>
    <definedName name="SUBS01">[9]Revenue!#REF!</definedName>
    <definedName name="SUBSLOC" localSheetId="1">[8]Capex!#REF!</definedName>
    <definedName name="SUBSLOC" localSheetId="0">[92]Capex!#REF!</definedName>
    <definedName name="SUBSLOC">[9]Capex!#REF!</definedName>
    <definedName name="suburban_carriers_installed" localSheetId="1">'[19]UMTS Capex'!$D$301:$O$301</definedName>
    <definedName name="suburban_carriers_installed" localSheetId="0">'[89]UMTS Capex'!$D$301:$O$301</definedName>
    <definedName name="suburban_carriers_installed">'[20]UMTS Capex'!$D$301:$O$301</definedName>
    <definedName name="suburban_data_traffic" localSheetId="1">'[19]UMTS Capex'!$D$208:$O$208</definedName>
    <definedName name="suburban_data_traffic" localSheetId="0">'[89]UMTS Capex'!$D$208:$O$208</definedName>
    <definedName name="suburban_data_traffic">'[20]UMTS Capex'!$D$208:$O$208</definedName>
    <definedName name="suburban_microcells_installed" localSheetId="1">'[19]UMTS Capex'!$D$308:$O$308</definedName>
    <definedName name="suburban_microcells_installed" localSheetId="0">'[89]UMTS Capex'!$D$308:$O$308</definedName>
    <definedName name="suburban_microcells_installed">'[20]UMTS Capex'!$D$308:$O$308</definedName>
    <definedName name="SUBW" localSheetId="1">[8]Subs!#REF!</definedName>
    <definedName name="SUBW" localSheetId="0">[92]Subs!#REF!</definedName>
    <definedName name="SUBW">[9]Subs!#REF!</definedName>
    <definedName name="SUM" localSheetId="0">#REF!</definedName>
    <definedName name="SUM">#REF!</definedName>
    <definedName name="SumCol" localSheetId="0">#REF!</definedName>
    <definedName name="SumCol">#REF!</definedName>
    <definedName name="Summary">[30]Summary!$A$1:$Q$56</definedName>
    <definedName name="Summary0">[30]Summary!$A$1</definedName>
    <definedName name="Summary1">[30]Summary!$C$4</definedName>
    <definedName name="SummaryAuditDifferences">#REF!</definedName>
    <definedName name="SUMMOD1" localSheetId="0">#REF!</definedName>
    <definedName name="SUMMOD1">#REF!</definedName>
    <definedName name="SUMMOD2" localSheetId="0">#REF!</definedName>
    <definedName name="SUMMOD2">#REF!</definedName>
    <definedName name="SUMMOD3" localSheetId="0">#REF!</definedName>
    <definedName name="SUMMOD3">#REF!</definedName>
    <definedName name="SUMMOD4" localSheetId="0">#REF!</definedName>
    <definedName name="SUMMOD4">#REF!</definedName>
    <definedName name="SUMMOD5" localSheetId="0">#REF!</definedName>
    <definedName name="SUMMOD5">#REF!</definedName>
    <definedName name="SUMMOD6" localSheetId="0">#REF!</definedName>
    <definedName name="SUMMOD6">#REF!</definedName>
    <definedName name="SUMMOD7" localSheetId="0">#REF!</definedName>
    <definedName name="SUMMOD7">#REF!</definedName>
    <definedName name="SumOffset">[40]Lists!$B$27</definedName>
    <definedName name="supplier">'[98]Reference Data'!$C$112:$C$114</definedName>
    <definedName name="supplier_credit_term" localSheetId="1">'[19]Funds and Valuation'!$C$75</definedName>
    <definedName name="supplier_credit_term" localSheetId="0">'[89]Funds and Valuation'!$C$75</definedName>
    <definedName name="supplier_credit_term">'[20]Funds and Valuation'!$C$75</definedName>
    <definedName name="supplier_principal_repayment" localSheetId="1">'[19]Funds and Valuation'!$E$75:$P$75</definedName>
    <definedName name="supplier_principal_repayment" localSheetId="0">'[89]Funds and Valuation'!$E$75:$P$75</definedName>
    <definedName name="supplier_principal_repayment">'[20]Funds and Valuation'!$E$75:$P$75</definedName>
    <definedName name="support_staff" localSheetId="1">[19]OpEx!$D$15:$O$15</definedName>
    <definedName name="support_staff" localSheetId="0">[89]OpEx!$D$15:$O$15</definedName>
    <definedName name="support_staff">[20]OpEx!$D$15:$O$15</definedName>
    <definedName name="supportapplications">'[98]Reference Data'!$B$76:$B$78</definedName>
    <definedName name="switch_space_cost" localSheetId="1">[19]OpEx!$D$114:$O$114</definedName>
    <definedName name="switch_space_cost" localSheetId="0">[89]OpEx!$D$114:$O$114</definedName>
    <definedName name="switch_space_cost">[20]OpEx!$D$114:$O$114</definedName>
    <definedName name="SWS" hidden="1">[13]JAN!$D$46:$D$50</definedName>
    <definedName name="t" localSheetId="1">#REF!</definedName>
    <definedName name="t" localSheetId="0">#REF!</definedName>
    <definedName name="t">#REF!</definedName>
    <definedName name="T_DATE">#N/A</definedName>
    <definedName name="table_MSC_minlinks" localSheetId="1">[8]Capex!#REF!</definedName>
    <definedName name="table_MSC_minlinks" localSheetId="0">[92]Capex!#REF!</definedName>
    <definedName name="table_MSC_minlinks">[9]Capex!#REF!</definedName>
    <definedName name="TAMIL" localSheetId="0">#REF!</definedName>
    <definedName name="TAMIL">#REF!</definedName>
    <definedName name="TarCalc">[30]Tariffs!$A$84:$Q$154</definedName>
    <definedName name="TarCalc0">[30]Tariffs!$A$84</definedName>
    <definedName name="TarCalc1">[30]Tariffs!$C$86</definedName>
    <definedName name="target" localSheetId="0">#REF!</definedName>
    <definedName name="target">#REF!</definedName>
    <definedName name="targtList" localSheetId="0">#REF!</definedName>
    <definedName name="targtList">#REF!</definedName>
    <definedName name="tariff_sens_factor" localSheetId="1">[19]Sensitivity!$E$20:$P$20</definedName>
    <definedName name="tariff_sens_factor" localSheetId="0">[89]Sensitivity!$E$20:$P$20</definedName>
    <definedName name="tariff_sens_factor">[20]Sensitivity!$E$20:$P$20</definedName>
    <definedName name="TariffInput">[30]Inputs!$B$47</definedName>
    <definedName name="TariffInput1">[30]Inputs!$D$51</definedName>
    <definedName name="TARW" localSheetId="1">[8]Revenue!#REF!</definedName>
    <definedName name="TARW" localSheetId="0">[92]Revenue!#REF!</definedName>
    <definedName name="TARW">[9]Revenue!#REF!</definedName>
    <definedName name="TAX">#REF!</definedName>
    <definedName name="TAX_COM">#REF!</definedName>
    <definedName name="tax_liability" localSheetId="1">'[19]Funds and Valuation'!$E$42:$P$42</definedName>
    <definedName name="tax_liability" localSheetId="0">'[89]Funds and Valuation'!$E$42:$P$42</definedName>
    <definedName name="tax_liability">'[20]Funds and Valuation'!$E$42:$P$42</definedName>
    <definedName name="Tax_payable" localSheetId="1">'[19]Funds and Valuation'!$E$35:$P$35</definedName>
    <definedName name="Tax_payable" localSheetId="0">'[89]Funds and Valuation'!$E$35:$P$35</definedName>
    <definedName name="Tax_payable">'[20]Funds and Valuation'!$E$35:$P$35</definedName>
    <definedName name="Tax_rate" localSheetId="1">'[19]Funds and Valuation'!$C$35</definedName>
    <definedName name="Tax_rate" localSheetId="0">'[89]Funds and Valuation'!$C$35</definedName>
    <definedName name="Tax_rate">'[20]Funds and Valuation'!$C$35</definedName>
    <definedName name="tax_shield_used" localSheetId="1">'[19]Funds and Valuation'!$E$34:$P$34</definedName>
    <definedName name="tax_shield_used" localSheetId="0">'[89]Funds and Valuation'!$E$34:$P$34</definedName>
    <definedName name="tax_shield_used">'[20]Funds and Valuation'!$E$34:$P$34</definedName>
    <definedName name="taxes" localSheetId="0">[95]MMR!$A$1131:$IV$1131</definedName>
    <definedName name="taxes">[29]MMR!$A$1131:$IV$1131</definedName>
    <definedName name="TBL">#N/A</definedName>
    <definedName name="TEAM">#N/A</definedName>
    <definedName name="TECH" localSheetId="1">[8]Opex!#REF!</definedName>
    <definedName name="TECH" localSheetId="0">[92]Opex!#REF!</definedName>
    <definedName name="TECH">[9]Opex!#REF!</definedName>
    <definedName name="TECHNO" localSheetId="1">[8]Subs!#REF!</definedName>
    <definedName name="TECHNO" localSheetId="0">[92]Subs!#REF!</definedName>
    <definedName name="TECHNO">[9]Subs!#REF!</definedName>
    <definedName name="technology_list" localSheetId="1">'[19]Current Inputs'!$V$5:$V$8</definedName>
    <definedName name="technology_list" localSheetId="0">'[89]Current Inputs'!$V$5:$V$8</definedName>
    <definedName name="technology_list">'[20]Current Inputs'!$V$5:$V$8</definedName>
    <definedName name="TEMPLATENUMBER1" localSheetId="0">#REF!</definedName>
    <definedName name="TEMPLATENUMBER1">#REF!</definedName>
    <definedName name="TEMPLATESTYLE1" localSheetId="0">#REF!</definedName>
    <definedName name="TEMPLATESTYLE1">#REF!</definedName>
    <definedName name="TEMPLATETYPE1" localSheetId="0">#REF!</definedName>
    <definedName name="TEMPLATETYPE1">#REF!</definedName>
    <definedName name="term_value" localSheetId="0">#REF!</definedName>
    <definedName name="term_value">#REF!</definedName>
    <definedName name="test" localSheetId="0">#REF!</definedName>
    <definedName name="test">#REF!</definedName>
    <definedName name="Test1">[117]Inputs!#REF!</definedName>
    <definedName name="Test2">[117]Inputs!#REF!</definedName>
    <definedName name="TextRefCopy14">#REF!</definedName>
    <definedName name="TextRefCopy15">#REF!</definedName>
    <definedName name="TextRefCopy16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3">#REF!</definedName>
    <definedName name="TextRefCopy32">#REF!</definedName>
    <definedName name="TextRefCopy4">#REF!</definedName>
    <definedName name="TextRefCopy5">#REF!</definedName>
    <definedName name="TextRefCopy6">#REF!</definedName>
    <definedName name="TextRefCopy8">#REF!</definedName>
    <definedName name="TextRefCopy9">#REF!</definedName>
    <definedName name="TextRefCopyRangeCount" hidden="1">2</definedName>
    <definedName name="THESS" localSheetId="0">#REF!</definedName>
    <definedName name="THESS">#REF!</definedName>
    <definedName name="this" localSheetId="0">[95]MMR!$R$1:$R$65536</definedName>
    <definedName name="this">[29]MMR!$R$1:$R$65536</definedName>
    <definedName name="tiralbal">#REF!</definedName>
    <definedName name="TITLE">#N/A</definedName>
    <definedName name="TITLE1" localSheetId="0">#REF!</definedName>
    <definedName name="TITLE1">#REF!</definedName>
    <definedName name="TIWMOD1" localSheetId="0">#REF!</definedName>
    <definedName name="TIWMOD1">#REF!</definedName>
    <definedName name="TIWSubs">[30]Shares!$A$354:$R$402</definedName>
    <definedName name="TIWSubs0">[30]Shares!$A$354</definedName>
    <definedName name="TIWSubs1">[30]Shares!$D$357</definedName>
    <definedName name="tndr">'[77]Budget 2005'!$C$249</definedName>
    <definedName name="TopBand1" localSheetId="1">'[41]M-Potential'!#REF!</definedName>
    <definedName name="TopBand1" localSheetId="0">'[105]M-Potential'!#REF!</definedName>
    <definedName name="TopBand1">'[42]M-Potential'!#REF!</definedName>
    <definedName name="TOT_SAL">#N/A</definedName>
    <definedName name="TOTAL" localSheetId="0">#REF!</definedName>
    <definedName name="TOTAL">#REF!</definedName>
    <definedName name="TOTAL_1">#N/A</definedName>
    <definedName name="total_call_revenue" localSheetId="1">[19]Revenues!$D$174:$O$174</definedName>
    <definedName name="total_call_revenue" localSheetId="0">[89]Revenues!$D$174:$O$174</definedName>
    <definedName name="total_call_revenue">[20]Revenues!$D$174:$O$174</definedName>
    <definedName name="total_ce_space" localSheetId="1">[19]OpEx!$D$111:$O$111</definedName>
    <definedName name="total_ce_space" localSheetId="0">[89]OpEx!$D$111:$O$111</definedName>
    <definedName name="total_ce_space">[20]OpEx!$D$111:$O$111</definedName>
    <definedName name="total_corporate_marketing" localSheetId="1">[19]OpEx!$D$215:$O$215</definedName>
    <definedName name="total_corporate_marketing" localSheetId="0">[89]OpEx!$D$215:$O$215</definedName>
    <definedName name="total_corporate_marketing">[20]OpEx!$D$215:$O$215</definedName>
    <definedName name="total_data_revenue" localSheetId="1">[19]Revenues!$D$221:$O$221</definedName>
    <definedName name="total_data_revenue" localSheetId="0">[89]Revenues!$D$221:$O$221</definedName>
    <definedName name="total_data_revenue">[20]Revenues!$D$221:$O$221</definedName>
    <definedName name="total_dense_sites" localSheetId="1">'[19]UMTS Capex'!$D$508:$O$508</definedName>
    <definedName name="total_dense_sites" localSheetId="0">'[89]UMTS Capex'!$D$508:$O$508</definedName>
    <definedName name="total_dense_sites">'[20]UMTS Capex'!$D$508:$O$508</definedName>
    <definedName name="total_depreciation" localSheetId="1">'[19]UMTS Capex'!$D$498:$O$498</definedName>
    <definedName name="total_depreciation" localSheetId="0">'[89]UMTS Capex'!$D$498:$O$498</definedName>
    <definedName name="total_depreciation">'[20]UMTS Capex'!$D$498:$O$498</definedName>
    <definedName name="Total_dividends" localSheetId="1">'[19]Funds and Valuation'!$E$62:$P$62</definedName>
    <definedName name="Total_dividends" localSheetId="0">'[89]Funds and Valuation'!$E$62:$P$62</definedName>
    <definedName name="Total_dividends">'[20]Funds and Valuation'!$E$62:$P$62</definedName>
    <definedName name="Total_Equity" localSheetId="1">'[19]Funds and Valuation'!$E$61:$P$61</definedName>
    <definedName name="Total_Equity" localSheetId="0">'[89]Funds and Valuation'!$E$61:$P$61</definedName>
    <definedName name="Total_Equity">'[20]Funds and Valuation'!$E$61:$P$61</definedName>
    <definedName name="total_headcount" localSheetId="1">[19]OpEx!$D$55:$O$55</definedName>
    <definedName name="total_headcount" localSheetId="0">[89]OpEx!$D$55:$O$55</definedName>
    <definedName name="total_headcount">[20]OpEx!$D$55:$O$55</definedName>
    <definedName name="total_hs_subsidy" localSheetId="1">[19]OpEx!$D$206:$O$206</definedName>
    <definedName name="total_hs_subsidy" localSheetId="0">[89]OpEx!$D$206:$O$206</definedName>
    <definedName name="total_hs_subsidy">[20]OpEx!$D$206:$O$206</definedName>
    <definedName name="total_incoming_mins" localSheetId="1">[19]Revenues!$D$112:$O$112</definedName>
    <definedName name="total_incoming_mins" localSheetId="0">[89]Revenues!$D$112:$O$112</definedName>
    <definedName name="total_incoming_mins">[20]Revenues!$D$112:$O$112</definedName>
    <definedName name="total_installed_microcells" localSheetId="1">'[19]UMTS Capex'!$D$513:$O$513</definedName>
    <definedName name="total_installed_microcells" localSheetId="0">'[89]UMTS Capex'!$D$513:$O$513</definedName>
    <definedName name="total_installed_microcells">'[20]UMTS Capex'!$D$513:$O$513</definedName>
    <definedName name="total_leased_line_opex" localSheetId="1">[19]OpEx!$D$182:$O$182</definedName>
    <definedName name="total_leased_line_opex" localSheetId="0">[89]OpEx!$D$182:$O$182</definedName>
    <definedName name="total_leased_line_opex">[20]OpEx!$D$182:$O$182</definedName>
    <definedName name="Total_lines" localSheetId="1">'[19]Funds and Valuation'!$E$18:$P$18</definedName>
    <definedName name="Total_lines" localSheetId="0">'[89]Funds and Valuation'!$E$18:$P$18</definedName>
    <definedName name="Total_lines">'[20]Funds and Valuation'!$E$18:$P$18</definedName>
    <definedName name="total_new_equity" localSheetId="1">'[19]Funds and Valuation'!$E$60:$P$60</definedName>
    <definedName name="total_new_equity" localSheetId="0">'[89]Funds and Valuation'!$E$60:$P$60</definedName>
    <definedName name="total_new_equity">'[20]Funds and Valuation'!$E$60:$P$60</definedName>
    <definedName name="Total_oper_ex" localSheetId="1">'[19]Funds and Valuation'!$E$20:$P$20</definedName>
    <definedName name="Total_oper_ex" localSheetId="0">'[89]Funds and Valuation'!$E$20:$P$20</definedName>
    <definedName name="Total_oper_ex">'[20]Funds and Valuation'!$E$20:$P$20</definedName>
    <definedName name="total_opex" localSheetId="1">[19]OpEx!$D$249:$O$249</definedName>
    <definedName name="total_opex" localSheetId="0">[89]OpEx!$D$249:$O$249</definedName>
    <definedName name="total_opex">[20]OpEx!$D$249:$O$249</definedName>
    <definedName name="total_other_opex" localSheetId="1">[19]OpEx!$D$233:$O$233</definedName>
    <definedName name="total_other_opex" localSheetId="0">[89]OpEx!$D$233:$O$233</definedName>
    <definedName name="total_other_opex">[20]OpEx!$D$233:$O$233</definedName>
    <definedName name="total_outgoing_minutes" localSheetId="1">[19]Revenues!$D$100:$O$100</definedName>
    <definedName name="total_outgoing_minutes" localSheetId="0">[89]Revenues!$D$100:$O$100</definedName>
    <definedName name="total_outgoing_minutes">[20]Revenues!$D$100:$O$100</definedName>
    <definedName name="Total_Pay">#REF!</definedName>
    <definedName name="Total_Payment" localSheetId="3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[95]MMR!$A$546:$IV$546</definedName>
    <definedName name="Total_revenue">[29]MMR!$A$546:$IV$546</definedName>
    <definedName name="Total_revenue_cre" localSheetId="0">[95]MMR!$A$543:$IV$543</definedName>
    <definedName name="Total_revenue_cre">[29]MMR!$A$543:$IV$543</definedName>
    <definedName name="Total_revenue_pre" localSheetId="0">[95]MMR!$A$544:$IV$544</definedName>
    <definedName name="Total_revenue_pre">[29]MMR!$A$544:$IV$544</definedName>
    <definedName name="total_salary_cost" localSheetId="1">[19]OpEx!$D$95:$O$95</definedName>
    <definedName name="total_salary_cost" localSheetId="0">[89]OpEx!$D$95:$O$95</definedName>
    <definedName name="total_salary_cost">[20]OpEx!$D$95:$O$95</definedName>
    <definedName name="total_site_rental_costs" localSheetId="1">[19]OpEx!$D$141:$O$141</definedName>
    <definedName name="total_site_rental_costs" localSheetId="0">[89]OpEx!$D$141:$O$141</definedName>
    <definedName name="total_site_rental_costs">[20]OpEx!$D$141:$O$141</definedName>
    <definedName name="total_staffing_costs" localSheetId="1">[19]OpEx!$D$98:$O$98</definedName>
    <definedName name="total_staffing_costs" localSheetId="0">[89]OpEx!$D$98:$O$98</definedName>
    <definedName name="total_staffing_costs">[20]OpEx!$D$98:$O$98</definedName>
    <definedName name="total_subscribers" localSheetId="1">[19]Revenues!$D$24:$O$24</definedName>
    <definedName name="total_subscribers" localSheetId="0">[89]Revenues!$D$24:$O$24</definedName>
    <definedName name="total_subscribers">[20]Revenues!$D$24:$O$24</definedName>
    <definedName name="total_subscribers_bus" localSheetId="1">[19]Revenues!$D$15:$O$15</definedName>
    <definedName name="total_subscribers_bus" localSheetId="0">[89]Revenues!$D$15:$O$15</definedName>
    <definedName name="total_subscribers_bus">[20]Revenues!$D$15:$O$15</definedName>
    <definedName name="total_subscribers_res" localSheetId="1">[19]Revenues!$D$23:$O$23</definedName>
    <definedName name="total_subscribers_res" localSheetId="0">[89]Revenues!$D$23:$O$23</definedName>
    <definedName name="total_subscribers_res">[20]Revenues!$D$23:$O$23</definedName>
    <definedName name="total_year_end_debt" localSheetId="1">'[19]Funds and Valuation'!$E$84:$P$84</definedName>
    <definedName name="total_year_end_debt" localSheetId="0">'[89]Funds and Valuation'!$E$84:$P$84</definedName>
    <definedName name="total_year_end_debt">'[20]Funds and Valuation'!$E$84:$P$84</definedName>
    <definedName name="TotalCA" localSheetId="1">#REF!</definedName>
    <definedName name="TotalCA" localSheetId="0">#REF!</definedName>
    <definedName name="TotalCA">#REF!</definedName>
    <definedName name="TotalHP">#REF!</definedName>
    <definedName name="TotalIBA">[126]Sch5C!#REF!</definedName>
    <definedName name="TotalLA">#REF!</definedName>
    <definedName name="totals">'[78]Network Capacity'!$A$561</definedName>
    <definedName name="TRANS">#N/A</definedName>
    <definedName name="TransferAsset">#REF!</definedName>
    <definedName name="trialbal">#REF!</definedName>
    <definedName name="TRU" localSheetId="1">[8]Capex!#REF!</definedName>
    <definedName name="TRU" localSheetId="0">[92]Capex!#REF!</definedName>
    <definedName name="TRU">[9]Capex!#REF!</definedName>
    <definedName name="TST" localSheetId="0">#REF!</definedName>
    <definedName name="TST">#REF!</definedName>
    <definedName name="TT" localSheetId="0">#REF!</definedName>
    <definedName name="TT">#REF!</definedName>
    <definedName name="TTKL" localSheetId="0">#REF!</definedName>
    <definedName name="TTKL">#REF!</definedName>
    <definedName name="ttks" localSheetId="0">#REF!</definedName>
    <definedName name="ttks">#REF!</definedName>
    <definedName name="TU" localSheetId="0">#REF!</definedName>
    <definedName name="TU">#REF!</definedName>
    <definedName name="Tunisia" localSheetId="0">#REF!</definedName>
    <definedName name="Tunisia">#REF!</definedName>
    <definedName name="Tunisia1" localSheetId="0">#REF!</definedName>
    <definedName name="Tunisia1">#REF!</definedName>
    <definedName name="Tunisia2" localSheetId="0">#REF!</definedName>
    <definedName name="Tunisia2">#REF!</definedName>
    <definedName name="Tunisia3" localSheetId="0">#REF!</definedName>
    <definedName name="Tunisia3">#REF!</definedName>
    <definedName name="Tunisia4" localSheetId="0">#REF!</definedName>
    <definedName name="Tunisia4">#REF!</definedName>
    <definedName name="Tunisia5" localSheetId="0">#REF!</definedName>
    <definedName name="Tunisia5">#REF!</definedName>
    <definedName name="Tunisia6" localSheetId="0">#REF!</definedName>
    <definedName name="Tunisia6">#REF!</definedName>
    <definedName name="Turn_around_effect_of_prior_period_unrecorded_audit_differences__after_tax">#REF!</definedName>
    <definedName name="Turnaround">[101]SAD!#REF!</definedName>
    <definedName name="tv_ebitda" localSheetId="1">'[19]Funds and Valuation'!$E$108</definedName>
    <definedName name="tv_ebitda" localSheetId="0">'[89]Funds and Valuation'!$E$108</definedName>
    <definedName name="tv_ebitda">'[20]Funds and Valuation'!$E$108</definedName>
    <definedName name="tv_perp" localSheetId="1">'[19]Funds and Valuation'!$E$110</definedName>
    <definedName name="tv_perp" localSheetId="0">'[89]Funds and Valuation'!$E$110</definedName>
    <definedName name="tv_perp">'[20]Funds and Valuation'!$E$110</definedName>
    <definedName name="Type">#REF!</definedName>
    <definedName name="u">'[59]1-OBJ98 '!$A$1:$IV$3</definedName>
    <definedName name="umts_bus_arpu" localSheetId="1">'[19]Market Inputs'!$F$28:$P$31</definedName>
    <definedName name="umts_bus_arpu" localSheetId="0">'[89]Market Inputs'!$F$28:$P$31</definedName>
    <definedName name="umts_bus_arpu">'[20]Market Inputs'!$F$28:$P$31</definedName>
    <definedName name="umts_bus_data" localSheetId="1">'[19]Market Inputs'!$F$45:$P$48</definedName>
    <definedName name="umts_bus_data" localSheetId="0">'[89]Market Inputs'!$F$45:$P$48</definedName>
    <definedName name="umts_bus_data">'[20]Market Inputs'!$F$45:$P$48</definedName>
    <definedName name="umts_bus_data_arpu" localSheetId="1">'[19]Market Inputs'!$F$79:$P$82</definedName>
    <definedName name="umts_bus_data_arpu" localSheetId="0">'[89]Market Inputs'!$F$79:$P$82</definedName>
    <definedName name="umts_bus_data_arpu">'[20]Market Inputs'!$F$79:$P$82</definedName>
    <definedName name="umts_bus_mins" localSheetId="1">'[19]Market Inputs'!$F$28:$P$31</definedName>
    <definedName name="umts_bus_mins" localSheetId="0">'[89]Market Inputs'!$F$28:$P$31</definedName>
    <definedName name="umts_bus_mins">'[20]Market Inputs'!$F$28:$P$31</definedName>
    <definedName name="umts_bus_subscribers" localSheetId="1">'[19]Market Inputs'!$F$11:$P$15</definedName>
    <definedName name="umts_bus_subscribers" localSheetId="0">'[89]Market Inputs'!$F$11:$P$15</definedName>
    <definedName name="umts_bus_subscribers">'[20]Market Inputs'!$F$11:$P$15</definedName>
    <definedName name="umts_bus_subsribers" localSheetId="1">'[19]Market Inputs'!$F$11:$P$14</definedName>
    <definedName name="umts_bus_subsribers" localSheetId="0">'[89]Market Inputs'!$F$11:$P$14</definedName>
    <definedName name="umts_bus_subsribers">'[20]Market Inputs'!$F$11:$P$14</definedName>
    <definedName name="umts_bus_voice_arpu" localSheetId="1">'[19]Market Inputs'!$F$62:$P$65</definedName>
    <definedName name="umts_bus_voice_arpu" localSheetId="0">'[89]Market Inputs'!$F$62:$P$65</definedName>
    <definedName name="umts_bus_voice_arpu">'[20]Market Inputs'!$F$62:$P$65</definedName>
    <definedName name="umts_res_arpu" localSheetId="1">'[19]Market Inputs'!$F$34:$P$39</definedName>
    <definedName name="umts_res_arpu" localSheetId="0">'[89]Market Inputs'!$F$34:$P$39</definedName>
    <definedName name="umts_res_arpu">'[20]Market Inputs'!$F$34:$P$39</definedName>
    <definedName name="umts_res_data" localSheetId="1">'[19]Market Inputs'!$F$51:$P$56</definedName>
    <definedName name="umts_res_data" localSheetId="0">'[89]Market Inputs'!$F$51:$P$56</definedName>
    <definedName name="umts_res_data">'[20]Market Inputs'!$F$51:$P$56</definedName>
    <definedName name="umts_res_data_arpu" localSheetId="1">'[19]Market Inputs'!$F$85:$P$90</definedName>
    <definedName name="umts_res_data_arpu" localSheetId="0">'[89]Market Inputs'!$F$85:$P$90</definedName>
    <definedName name="umts_res_data_arpu">'[20]Market Inputs'!$F$85:$P$90</definedName>
    <definedName name="umts_res_mins" localSheetId="1">'[19]Market Inputs'!$F$34:$P$39</definedName>
    <definedName name="umts_res_mins" localSheetId="0">'[89]Market Inputs'!$F$34:$P$39</definedName>
    <definedName name="umts_res_mins">'[20]Market Inputs'!$F$34:$P$39</definedName>
    <definedName name="umts_res_subscribers" localSheetId="1">'[19]Market Inputs'!$F$17:$P$22</definedName>
    <definedName name="umts_res_subscribers" localSheetId="0">'[89]Market Inputs'!$F$17:$P$22</definedName>
    <definedName name="umts_res_subscribers">'[20]Market Inputs'!$F$17:$P$22</definedName>
    <definedName name="umts_res_voice_arpu" localSheetId="1">'[19]Market Inputs'!$F$68:$P$73</definedName>
    <definedName name="umts_res_voice_arpu" localSheetId="0">'[89]Market Inputs'!$F$68:$P$73</definedName>
    <definedName name="umts_res_voice_arpu">'[20]Market Inputs'!$F$68:$P$73</definedName>
    <definedName name="UNALCREDIT" localSheetId="0">#REF!</definedName>
    <definedName name="UNALCREDIT">#REF!</definedName>
    <definedName name="UNIT">#N/A</definedName>
    <definedName name="UNITPRICE" localSheetId="1">[8]Revenue!#REF!</definedName>
    <definedName name="UNITPRICE" localSheetId="0">[92]Revenue!#REF!</definedName>
    <definedName name="UNITPRICE">[9]Revenue!#REF!</definedName>
    <definedName name="UnrecordedAuditDifferences">#REF!</definedName>
    <definedName name="Untitled" localSheetId="1">#REF!</definedName>
    <definedName name="Untitled" localSheetId="0">#REF!</definedName>
    <definedName name="Untitled">#REF!</definedName>
    <definedName name="UPDATE" localSheetId="0">#REF!</definedName>
    <definedName name="UPDATE">#REF!</definedName>
    <definedName name="urban_carriers_installed" localSheetId="1">'[19]UMTS Capex'!$D$265:$O$265</definedName>
    <definedName name="urban_carriers_installed" localSheetId="0">'[89]UMTS Capex'!$D$265:$O$265</definedName>
    <definedName name="urban_carriers_installed">'[20]UMTS Capex'!$D$265:$O$265</definedName>
    <definedName name="urban_data_traffic" localSheetId="1">'[19]UMTS Capex'!$D$207:$O$207</definedName>
    <definedName name="urban_data_traffic" localSheetId="0">'[89]UMTS Capex'!$D$207:$O$207</definedName>
    <definedName name="urban_data_traffic">'[20]UMTS Capex'!$D$207:$O$207</definedName>
    <definedName name="urban_microcells_installed" localSheetId="1">'[19]UMTS Capex'!$D$272:$O$272</definedName>
    <definedName name="urban_microcells_installed" localSheetId="0">'[89]UMTS Capex'!$D$272:$O$272</definedName>
    <definedName name="urban_microcells_installed">'[20]UMTS Capex'!$D$272:$O$272</definedName>
    <definedName name="Usage">[30]Usage!$A$58:$Q$151</definedName>
    <definedName name="usage_incoming_seg1" localSheetId="1">[19]Revenues!$D$116:$O$116</definedName>
    <definedName name="usage_incoming_seg1" localSheetId="0">[89]Revenues!$D$116:$O$116</definedName>
    <definedName name="usage_incoming_seg1">[20]Revenues!$D$116:$O$116</definedName>
    <definedName name="usage_incoming_seg10" localSheetId="1">[19]Revenues!$D$126:$O$126</definedName>
    <definedName name="usage_incoming_seg10" localSheetId="0">[89]Revenues!$D$126:$O$126</definedName>
    <definedName name="usage_incoming_seg10">[20]Revenues!$D$126:$O$126</definedName>
    <definedName name="usage_incoming_seg2" localSheetId="1">[19]Revenues!$D$117:$O$117</definedName>
    <definedName name="usage_incoming_seg2" localSheetId="0">[89]Revenues!$D$117:$O$117</definedName>
    <definedName name="usage_incoming_seg2">[20]Revenues!$D$117:$O$117</definedName>
    <definedName name="usage_incoming_seg3" localSheetId="1">[19]Revenues!$D$118:$O$118</definedName>
    <definedName name="usage_incoming_seg3" localSheetId="0">[89]Revenues!$D$118:$O$118</definedName>
    <definedName name="usage_incoming_seg3">[20]Revenues!$D$118:$O$118</definedName>
    <definedName name="usage_incoming_seg4" localSheetId="1">[19]Revenues!$D$119:$O$119</definedName>
    <definedName name="usage_incoming_seg4" localSheetId="0">[89]Revenues!$D$119:$O$119</definedName>
    <definedName name="usage_incoming_seg4">[20]Revenues!$D$119:$O$119</definedName>
    <definedName name="usage_incoming_seg5" localSheetId="1">[19]Revenues!$D$121:$O$121</definedName>
    <definedName name="usage_incoming_seg5" localSheetId="0">[89]Revenues!$D$121:$O$121</definedName>
    <definedName name="usage_incoming_seg5">[20]Revenues!$D$121:$O$121</definedName>
    <definedName name="usage_incoming_seg6" localSheetId="1">[19]Revenues!$D$122:$O$122</definedName>
    <definedName name="usage_incoming_seg6" localSheetId="0">[89]Revenues!$D$122:$O$122</definedName>
    <definedName name="usage_incoming_seg6">[20]Revenues!$D$122:$O$122</definedName>
    <definedName name="usage_incoming_seg7" localSheetId="1">[19]Revenues!$D$123:$O$123</definedName>
    <definedName name="usage_incoming_seg7" localSheetId="0">[89]Revenues!$D$123:$O$123</definedName>
    <definedName name="usage_incoming_seg7">[20]Revenues!$D$123:$O$123</definedName>
    <definedName name="usage_incoming_seg8" localSheetId="1">[19]Revenues!$D$124:$O$124</definedName>
    <definedName name="usage_incoming_seg8" localSheetId="0">[89]Revenues!$D$124:$O$124</definedName>
    <definedName name="usage_incoming_seg8">[20]Revenues!$D$124:$O$124</definedName>
    <definedName name="usage_incoming_seg9" localSheetId="1">[19]Revenues!$D$125:$O$125</definedName>
    <definedName name="usage_incoming_seg9" localSheetId="0">[89]Revenues!$D$125:$O$125</definedName>
    <definedName name="usage_incoming_seg9">[20]Revenues!$D$125:$O$125</definedName>
    <definedName name="usage_outgoing_seg1" localSheetId="1">[19]Revenues!$D$89:$O$89</definedName>
    <definedName name="usage_outgoing_seg1" localSheetId="0">[89]Revenues!$D$89:$O$89</definedName>
    <definedName name="usage_outgoing_seg1">[20]Revenues!$D$89:$O$89</definedName>
    <definedName name="usage_outgoing_seg10" localSheetId="1">[19]Revenues!$D$99:$O$99</definedName>
    <definedName name="usage_outgoing_seg10" localSheetId="0">[89]Revenues!$D$99:$O$99</definedName>
    <definedName name="usage_outgoing_seg10">[20]Revenues!$D$99:$O$99</definedName>
    <definedName name="usage_outgoing_seg2" localSheetId="1">[19]Revenues!$D$90:$O$90</definedName>
    <definedName name="usage_outgoing_seg2" localSheetId="0">[89]Revenues!$D$90:$O$90</definedName>
    <definedName name="usage_outgoing_seg2">[20]Revenues!$D$90:$O$90</definedName>
    <definedName name="usage_outgoing_seg3" localSheetId="1">[19]Revenues!$D$91:$O$91</definedName>
    <definedName name="usage_outgoing_seg3" localSheetId="0">[89]Revenues!$D$91:$O$91</definedName>
    <definedName name="usage_outgoing_seg3">[20]Revenues!$D$91:$O$91</definedName>
    <definedName name="usage_outgoing_seg4" localSheetId="1">[19]Revenues!$D$92:$O$92</definedName>
    <definedName name="usage_outgoing_seg4" localSheetId="0">[89]Revenues!$D$92:$O$92</definedName>
    <definedName name="usage_outgoing_seg4">[20]Revenues!$D$92:$O$92</definedName>
    <definedName name="usage_outgoing_seg5" localSheetId="1">[19]Revenues!$D$94:$O$94</definedName>
    <definedName name="usage_outgoing_seg5" localSheetId="0">[89]Revenues!$D$94:$O$94</definedName>
    <definedName name="usage_outgoing_seg5">[20]Revenues!$D$94:$O$94</definedName>
    <definedName name="usage_outgoing_seg6" localSheetId="1">[19]Revenues!$D$95:$O$95</definedName>
    <definedName name="usage_outgoing_seg6" localSheetId="0">[89]Revenues!$D$95:$O$95</definedName>
    <definedName name="usage_outgoing_seg6">[20]Revenues!$D$95:$O$95</definedName>
    <definedName name="usage_outgoing_seg7" localSheetId="1">[19]Revenues!$D$96:$O$96</definedName>
    <definedName name="usage_outgoing_seg7" localSheetId="0">[89]Revenues!$D$96:$O$96</definedName>
    <definedName name="usage_outgoing_seg7">[20]Revenues!$D$96:$O$96</definedName>
    <definedName name="usage_outgoing_seg8" localSheetId="1">[19]Revenues!$D$97:$O$97</definedName>
    <definedName name="usage_outgoing_seg8" localSheetId="0">[89]Revenues!$D$97:$O$97</definedName>
    <definedName name="usage_outgoing_seg8">[20]Revenues!$D$97:$O$97</definedName>
    <definedName name="usage_outgoing_seg9" localSheetId="1">[19]Revenues!$D$98:$O$98</definedName>
    <definedName name="usage_outgoing_seg9" localSheetId="0">[89]Revenues!$D$98:$O$98</definedName>
    <definedName name="usage_outgoing_seg9">[20]Revenues!$D$98:$O$98</definedName>
    <definedName name="usage_sens_factor" localSheetId="1">[19]Sensitivity!$E$21:$P$21</definedName>
    <definedName name="usage_sens_factor" localSheetId="0">[89]Sensitivity!$E$21:$P$21</definedName>
    <definedName name="usage_sens_factor">[20]Sensitivity!$E$21:$P$21</definedName>
    <definedName name="Usage0">[30]Usage!$A$58</definedName>
    <definedName name="Usage1">[30]Usage!$C$59</definedName>
    <definedName name="UsageInput">[30]Inputs!$B$82:$L$127</definedName>
    <definedName name="UsageInput1">[30]Inputs!$H$87</definedName>
    <definedName name="USD" localSheetId="0">#REF!</definedName>
    <definedName name="USD">#REF!</definedName>
    <definedName name="usdr">'[79]Int''l'!#REF!</definedName>
    <definedName name="USDrate">#REF!</definedName>
    <definedName name="Use_Average_Data_Tariff?" localSheetId="0">#REF!</definedName>
    <definedName name="Use_Average_Data_Tariff?">#REF!</definedName>
    <definedName name="Use_Mb_?" localSheetId="1">'[41]Usage-Data'!$B$30</definedName>
    <definedName name="Use_Mb_?" localSheetId="0">'[125]Usage-Data'!$B$30</definedName>
    <definedName name="Use_Mb_?">'[42]Usage-Data'!$B$30</definedName>
    <definedName name="UseInputDiff">[30]Diffusion!$B$67</definedName>
    <definedName name="UseNatInc">[30]Control!#REF!</definedName>
    <definedName name="UseRurUrb">[30]Control!$B$16</definedName>
    <definedName name="UseYard" localSheetId="1">'[41]M-Penetration'!#REF!</definedName>
    <definedName name="UseYard" localSheetId="0">'[105]M-Penetration'!#REF!</definedName>
    <definedName name="UseYard">'[42]M-Penetration'!#REF!</definedName>
    <definedName name="UTIL">#N/A</definedName>
    <definedName name="v" localSheetId="0">#REF!</definedName>
    <definedName name="v">#REF!</definedName>
    <definedName name="VACADS" localSheetId="1">'[80]sal-ann'!#REF!</definedName>
    <definedName name="VACADS" localSheetId="0">'[127]sal-ann'!#REF!</definedName>
    <definedName name="VACADS">'[81]sal-ann'!#REF!</definedName>
    <definedName name="Val_date" localSheetId="0">#REF!</definedName>
    <definedName name="Val_date">#REF!</definedName>
    <definedName name="value_date" localSheetId="0">#REF!</definedName>
    <definedName name="value_date">#REF!</definedName>
    <definedName name="Values_Entered">#N/A</definedName>
    <definedName name="Values_Entered_1">#N/A</definedName>
    <definedName name="VAs">[30]Assumptions!$D$174</definedName>
    <definedName name="VAS_IN">[117]Inputs!#REF!</definedName>
    <definedName name="VENDOR">[102]Inputs!$AA$29:$AA$38</definedName>
    <definedName name="VERS" localSheetId="0">#REF!</definedName>
    <definedName name="VERS">#REF!</definedName>
    <definedName name="VERS0" localSheetId="0">#REF!</definedName>
    <definedName name="VERS0">#REF!</definedName>
    <definedName name="VERS1" localSheetId="0">#REF!</definedName>
    <definedName name="VERS1">#REF!</definedName>
    <definedName name="VERS10" localSheetId="0">#REF!</definedName>
    <definedName name="VERS10">#REF!</definedName>
    <definedName name="VERS2" localSheetId="0">#REF!</definedName>
    <definedName name="VERS2">#REF!</definedName>
    <definedName name="version_number" localSheetId="1">'[19]Current Inputs'!$H$8</definedName>
    <definedName name="version_number" localSheetId="0">'[89]Current Inputs'!$H$8</definedName>
    <definedName name="version_number">'[20]Current Inputs'!$H$8</definedName>
    <definedName name="VISADATE">#N/A</definedName>
    <definedName name="VISAEXPIRY">#N/A</definedName>
    <definedName name="VISANUMBER">#N/A</definedName>
    <definedName name="voice_rev_per_sub_block" localSheetId="1">[19]Revenues!$D$132:$O$142</definedName>
    <definedName name="voice_rev_per_sub_block" localSheetId="0">[89]Revenues!$D$132:$O$142</definedName>
    <definedName name="voice_rev_per_sub_block">[20]Revenues!$D$132:$O$142</definedName>
    <definedName name="VOICECHAN_TRU" localSheetId="1">[8]Capex!#REF!</definedName>
    <definedName name="VOICECHAN_TRU" localSheetId="0">[92]Capex!#REF!</definedName>
    <definedName name="VOICECHAN_TRU">[9]Capex!#REF!</definedName>
    <definedName name="VOL">#N/A</definedName>
    <definedName name="WACC" localSheetId="0">#REF!</definedName>
    <definedName name="WACC">#REF!</definedName>
    <definedName name="WACC_sen" localSheetId="0">#REF!</definedName>
    <definedName name="WACC_sen">#REF!</definedName>
    <definedName name="Wataniya" hidden="1">[82]PROD!#REF!</definedName>
    <definedName name="wcdma_carrier" localSheetId="1">'[19]UMTS Capex'!$D$23</definedName>
    <definedName name="wcdma_carrier" localSheetId="0">'[89]UMTS Capex'!$D$23</definedName>
    <definedName name="wcdma_carrier">'[20]UMTS Capex'!$D$23</definedName>
    <definedName name="wcdma_microcell" localSheetId="1">'[19]UMTS Capex'!$D$25</definedName>
    <definedName name="wcdma_microcell" localSheetId="0">'[89]UMTS Capex'!$D$25</definedName>
    <definedName name="wcdma_microcell">'[20]UMTS Capex'!$D$25</definedName>
    <definedName name="wcdma_omni_base" localSheetId="1">'[19]UMTS Capex'!$D$21</definedName>
    <definedName name="wcdma_omni_base" localSheetId="0">'[89]UMTS Capex'!$D$21</definedName>
    <definedName name="wcdma_omni_base">'[20]UMTS Capex'!$D$21</definedName>
    <definedName name="wcdma_tri_base" localSheetId="1">'[19]UMTS Capex'!$D$22</definedName>
    <definedName name="wcdma_tri_base" localSheetId="0">'[89]UMTS Capex'!$D$22</definedName>
    <definedName name="wcdma_tri_base">'[20]UMTS Capex'!$D$22</definedName>
    <definedName name="wcdma_tri_carrier" localSheetId="1">'[19]UMTS Capex'!$D$24</definedName>
    <definedName name="wcdma_tri_carrier" localSheetId="0">'[89]UMTS Capex'!$D$24</definedName>
    <definedName name="wcdma_tri_carrier">'[20]UMTS Capex'!$D$24</definedName>
    <definedName name="WI0" localSheetId="0">#REF!</definedName>
    <definedName name="WI0">#REF!</definedName>
    <definedName name="wrn.Daily._.Report." hidden="1">{#N/A,#N/A,FALSE,"Sales";#N/A,#N/A,FALSE,"Cash in Hand";#N/A,#N/A,FALSE,"GRAPHS"}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X">#N/A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0" hidden="1">#REF!</definedName>
    <definedName name="XRefCopy10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10</definedName>
    <definedName name="XRefPaste5" hidden="1">#REF!</definedName>
    <definedName name="XRefPaste5Row" hidden="1">#REF!</definedName>
    <definedName name="XRefPasteRangeCount" hidden="1">5</definedName>
    <definedName name="XTRA">[128]Sheet1!$A:$IV</definedName>
    <definedName name="y">#REF!</definedName>
    <definedName name="YA">#REF!</definedName>
    <definedName name="YA_Disposed">#REF!</definedName>
    <definedName name="YA_of_Tranferor">[94]Trans!#REF!</definedName>
    <definedName name="YA_of_Transferor">[94]Trans!#REF!</definedName>
    <definedName name="YA_Purchased">#REF!</definedName>
    <definedName name="YA_transferred_in">[94]Trans!#REF!</definedName>
    <definedName name="year" localSheetId="1">[47]Cover!$N$2</definedName>
    <definedName name="year" localSheetId="0">[109]Cover!$N$2</definedName>
    <definedName name="year">[48]Cover!$N$2</definedName>
    <definedName name="year_end_other_debt" localSheetId="1">'[19]Funds and Valuation'!$E$83:$P$83</definedName>
    <definedName name="year_end_other_debt" localSheetId="0">'[89]Funds and Valuation'!$E$83:$P$83</definedName>
    <definedName name="year_end_other_debt">'[20]Funds and Valuation'!$E$83:$P$83</definedName>
    <definedName name="year_end_supplier_credit" localSheetId="1">'[19]Funds and Valuation'!$E$76:$P$76</definedName>
    <definedName name="year_end_supplier_credit" localSheetId="0">'[89]Funds and Valuation'!$E$76:$P$76</definedName>
    <definedName name="year_end_supplier_credit">'[20]Funds and Valuation'!$E$76:$P$76</definedName>
    <definedName name="yearheader" localSheetId="1">'[50]Front Sheet'!$F$17</definedName>
    <definedName name="yearheader" localSheetId="0">'[110]Front Sheet'!$F$17</definedName>
    <definedName name="yearheader">'[51]Front Sheet'!$F$17</definedName>
    <definedName name="YesNo">[83]Sys!#REF!</definedName>
    <definedName name="you">'[37]tax comp'!#REF!</definedName>
    <definedName name="z" localSheetId="0">#REF!</definedName>
    <definedName name="z">#REF!</definedName>
    <definedName name="Z_AA55CEA1_BC6E_4269_90E4_63A267D53743_.wvu.Cols" localSheetId="3" hidden="1">' ARPU QAR '!#REF!,' ARPU QAR '!#REF!</definedName>
    <definedName name="Z_AA55CEA1_BC6E_4269_90E4_63A267D53743_.wvu.Cols" localSheetId="1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3" hidden="1">' ARPU QAR '!$B$2:$B$72</definedName>
    <definedName name="Z_AA55CEA1_BC6E_4269_90E4_63A267D53743_.wvu.PrintArea" localSheetId="1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3" hidden="1">' ARPU QAR '!#REF!,' ARPU QAR '!#REF!</definedName>
    <definedName name="Z_F5C4F59D_4F5A_407A_A61B_81B24CBA8D20_.wvu.Cols" localSheetId="1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3" hidden="1">' ARPU QAR '!$B$2:$B$72</definedName>
    <definedName name="Z_F5C4F59D_4F5A_407A_A61B_81B24CBA8D20_.wvu.PrintArea" localSheetId="1" hidden="1">Cust!$B$2:$H$11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[114]_配置步骤!$C$19</definedName>
  </definedNames>
  <calcPr calcId="162913"/>
</workbook>
</file>

<file path=xl/calcChain.xml><?xml version="1.0" encoding="utf-8"?>
<calcChain xmlns="http://schemas.openxmlformats.org/spreadsheetml/2006/main">
  <c r="B5" i="33" l="1"/>
  <c r="C5" i="33"/>
  <c r="D5" i="33" s="1"/>
  <c r="E5" i="33" s="1"/>
  <c r="F5" i="33" s="1"/>
  <c r="G5" i="33" s="1"/>
  <c r="H5" i="33"/>
  <c r="I5" i="33" s="1"/>
  <c r="B9" i="33"/>
  <c r="C9" i="33"/>
  <c r="D9" i="33"/>
  <c r="E9" i="33"/>
  <c r="F9" i="33"/>
  <c r="G9" i="33"/>
  <c r="H9" i="33"/>
  <c r="I9" i="33"/>
  <c r="B15" i="33"/>
  <c r="C15" i="33"/>
  <c r="D15" i="33"/>
  <c r="E15" i="33"/>
  <c r="F15" i="33"/>
  <c r="G15" i="33"/>
  <c r="H15" i="33"/>
  <c r="I15" i="33"/>
  <c r="B20" i="33"/>
  <c r="C20" i="33"/>
  <c r="D20" i="33"/>
  <c r="E20" i="33"/>
  <c r="F20" i="33"/>
  <c r="G20" i="33"/>
  <c r="H20" i="33"/>
  <c r="I20" i="33"/>
  <c r="B23" i="33"/>
  <c r="C23" i="33"/>
  <c r="D23" i="33"/>
  <c r="E23" i="33"/>
  <c r="F23" i="33"/>
  <c r="G23" i="33"/>
  <c r="H23" i="33"/>
  <c r="I23" i="33"/>
  <c r="B27" i="33"/>
  <c r="C27" i="33"/>
  <c r="D27" i="33"/>
  <c r="E27" i="33"/>
  <c r="F27" i="33"/>
  <c r="G27" i="33"/>
  <c r="H27" i="33"/>
  <c r="I27" i="33"/>
  <c r="B30" i="33"/>
  <c r="C30" i="33"/>
  <c r="D30" i="33"/>
  <c r="E30" i="33"/>
  <c r="F30" i="33"/>
  <c r="G30" i="33"/>
  <c r="H30" i="33"/>
  <c r="I30" i="33"/>
  <c r="B34" i="33"/>
  <c r="C34" i="33"/>
  <c r="D34" i="33"/>
  <c r="E34" i="33"/>
  <c r="F34" i="33"/>
  <c r="G34" i="33"/>
  <c r="H34" i="33"/>
  <c r="I34" i="33"/>
  <c r="B37" i="33"/>
  <c r="C37" i="33"/>
  <c r="D37" i="33"/>
  <c r="E37" i="33"/>
  <c r="F37" i="33"/>
  <c r="G37" i="33"/>
  <c r="H37" i="33"/>
  <c r="I37" i="33"/>
  <c r="B41" i="33"/>
  <c r="C41" i="33"/>
  <c r="D41" i="33"/>
  <c r="E41" i="33"/>
  <c r="F41" i="33"/>
  <c r="G41" i="33"/>
  <c r="H41" i="33"/>
  <c r="I41" i="33"/>
  <c r="B44" i="33"/>
  <c r="C44" i="33"/>
  <c r="D44" i="33"/>
  <c r="E44" i="33"/>
  <c r="F44" i="33"/>
  <c r="G44" i="33"/>
  <c r="H44" i="33"/>
  <c r="I44" i="33"/>
  <c r="B48" i="33"/>
  <c r="C48" i="33"/>
  <c r="D48" i="33"/>
  <c r="E48" i="33"/>
  <c r="F48" i="33"/>
  <c r="G48" i="33"/>
  <c r="H48" i="33"/>
  <c r="I48" i="33"/>
  <c r="B51" i="33"/>
  <c r="C51" i="33"/>
  <c r="D51" i="33"/>
  <c r="E51" i="33"/>
  <c r="F51" i="33"/>
  <c r="G51" i="33"/>
  <c r="H51" i="33"/>
  <c r="I51" i="33"/>
  <c r="B55" i="33"/>
  <c r="C55" i="33"/>
  <c r="D55" i="33"/>
  <c r="E55" i="33"/>
  <c r="F55" i="33"/>
  <c r="G55" i="33"/>
  <c r="H55" i="33"/>
  <c r="I55" i="33"/>
  <c r="B58" i="33"/>
  <c r="C58" i="33"/>
  <c r="D58" i="33"/>
  <c r="E58" i="33"/>
  <c r="F58" i="33"/>
  <c r="G58" i="33"/>
  <c r="H58" i="33"/>
  <c r="I58" i="33"/>
  <c r="B62" i="33"/>
  <c r="C62" i="33"/>
  <c r="D62" i="33"/>
  <c r="E62" i="33"/>
  <c r="F62" i="33"/>
  <c r="G62" i="33"/>
  <c r="H62" i="33"/>
  <c r="I62" i="33"/>
  <c r="B65" i="33"/>
  <c r="C65" i="33"/>
  <c r="D65" i="33"/>
  <c r="E65" i="33"/>
  <c r="F65" i="33"/>
  <c r="G65" i="33"/>
  <c r="H65" i="33"/>
  <c r="I65" i="33"/>
  <c r="B69" i="33"/>
  <c r="C69" i="33"/>
  <c r="D69" i="33"/>
  <c r="E69" i="33"/>
  <c r="F69" i="33"/>
  <c r="G69" i="33"/>
  <c r="H69" i="33"/>
  <c r="I69" i="33"/>
  <c r="B72" i="33"/>
  <c r="C72" i="33"/>
  <c r="D72" i="33"/>
  <c r="E72" i="33"/>
  <c r="F72" i="33"/>
  <c r="G72" i="33"/>
  <c r="H72" i="33"/>
  <c r="I72" i="33"/>
  <c r="B76" i="33"/>
  <c r="C76" i="33"/>
  <c r="D76" i="33"/>
  <c r="E76" i="33"/>
  <c r="F76" i="33"/>
  <c r="G76" i="33"/>
  <c r="H76" i="33"/>
  <c r="I76" i="33"/>
  <c r="B79" i="33"/>
  <c r="C79" i="33"/>
  <c r="D79" i="33"/>
  <c r="E79" i="33"/>
  <c r="F79" i="33"/>
  <c r="G79" i="33"/>
  <c r="H79" i="33"/>
  <c r="I79" i="33"/>
  <c r="B83" i="33"/>
  <c r="C83" i="33"/>
  <c r="D83" i="33"/>
  <c r="E83" i="33"/>
  <c r="F83" i="33"/>
  <c r="G83" i="33"/>
  <c r="H83" i="33"/>
  <c r="I83" i="33"/>
  <c r="B86" i="33"/>
  <c r="C86" i="33"/>
  <c r="D86" i="33"/>
  <c r="E86" i="33"/>
  <c r="F86" i="33"/>
  <c r="G86" i="33"/>
  <c r="H86" i="33"/>
  <c r="I86" i="33"/>
  <c r="B90" i="33"/>
  <c r="C90" i="33"/>
  <c r="D90" i="33"/>
  <c r="E90" i="33"/>
  <c r="F90" i="33"/>
  <c r="G90" i="33"/>
  <c r="H90" i="33"/>
  <c r="I90" i="33"/>
  <c r="B93" i="33"/>
  <c r="C93" i="33"/>
  <c r="D93" i="33"/>
  <c r="E93" i="33"/>
  <c r="F93" i="33"/>
  <c r="G93" i="33"/>
  <c r="H93" i="33"/>
  <c r="I93" i="33"/>
</calcChain>
</file>

<file path=xl/sharedStrings.xml><?xml version="1.0" encoding="utf-8"?>
<sst xmlns="http://schemas.openxmlformats.org/spreadsheetml/2006/main" count="252" uniqueCount="70">
  <si>
    <t>PALESTINE</t>
  </si>
  <si>
    <t>Prepaid</t>
  </si>
  <si>
    <t>Postpaid</t>
  </si>
  <si>
    <t>Wireless Broadband</t>
  </si>
  <si>
    <t>PAKISTAN</t>
  </si>
  <si>
    <t>USD</t>
  </si>
  <si>
    <t>Total Customers</t>
  </si>
  <si>
    <t>IRAQ</t>
  </si>
  <si>
    <t>MALDIVES</t>
  </si>
  <si>
    <t>KUWAIT</t>
  </si>
  <si>
    <t>OMAN</t>
  </si>
  <si>
    <t>ALGERIA</t>
  </si>
  <si>
    <t>QATAR</t>
  </si>
  <si>
    <t>Fixed Line</t>
  </si>
  <si>
    <t>TUNISIA</t>
  </si>
  <si>
    <t>QAR</t>
  </si>
  <si>
    <t xml:space="preserve"> Total Customers by Operation (number)</t>
  </si>
  <si>
    <t>INDONESIA</t>
  </si>
  <si>
    <t>WATANIYA GROUP</t>
  </si>
  <si>
    <t xml:space="preserve">Total Consolidated Customers </t>
  </si>
  <si>
    <t>Quarterly ARPU by Operation in  Qatari Riyal</t>
  </si>
  <si>
    <t>BLENDED ARPU-Net</t>
  </si>
  <si>
    <t>BLENDED ARPU</t>
  </si>
  <si>
    <t>Wimax</t>
  </si>
  <si>
    <t>Restatement as advised by Rupesh on April 28, 2012:</t>
  </si>
  <si>
    <t>Nawras ARPU re-statement:</t>
  </si>
  <si>
    <t>As reported-QAR</t>
  </si>
  <si>
    <t>Qatar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</si>
  <si>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</si>
  <si>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</si>
  <si>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</si>
  <si>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</si>
  <si>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</si>
  <si>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</si>
  <si>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</si>
  <si>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</si>
  <si>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Total Active Customers</t>
  </si>
  <si>
    <t>POSTPAID</t>
  </si>
  <si>
    <t>PREPAID</t>
  </si>
  <si>
    <t>WIRELESS BROADBAND</t>
  </si>
  <si>
    <t>FIXED LINE</t>
  </si>
  <si>
    <t>Ownership</t>
  </si>
  <si>
    <t>PROPORTIONAL CUSTOMERS</t>
  </si>
  <si>
    <t>FIXED WIRELESS</t>
  </si>
  <si>
    <t>Myanmar</t>
  </si>
  <si>
    <t>MYANMAR</t>
  </si>
  <si>
    <t>Fanoos</t>
  </si>
  <si>
    <t>check</t>
  </si>
  <si>
    <t>Others</t>
  </si>
  <si>
    <t>Pakistan</t>
  </si>
  <si>
    <t>Q1 2019</t>
  </si>
  <si>
    <t>Q2 2019</t>
  </si>
  <si>
    <t>Q3 2019</t>
  </si>
  <si>
    <t>Q4 2019</t>
  </si>
  <si>
    <t>Q1 2020</t>
  </si>
  <si>
    <t>Q2 2020</t>
  </si>
  <si>
    <t>Consolidated Customer Status as at 30th June 2020</t>
  </si>
  <si>
    <t>Note:    1.  Ooredoo Group reflects the consolidated results including share in associates, joint venture and intra-group adjustments.</t>
  </si>
  <si>
    <t>Capex/ Revenue (%)</t>
  </si>
  <si>
    <t>Capex</t>
  </si>
  <si>
    <t>% EBITDA</t>
  </si>
  <si>
    <t>EBITDA</t>
  </si>
  <si>
    <t>Revenue</t>
  </si>
  <si>
    <t>Qatar operation</t>
  </si>
  <si>
    <t>Net Profit to Ooredoo shareholders</t>
  </si>
  <si>
    <t>NET PROFIT</t>
  </si>
  <si>
    <t>OOREDOO GROUP</t>
  </si>
  <si>
    <t>6M 2019</t>
  </si>
  <si>
    <t>6M 2020</t>
  </si>
  <si>
    <t xml:space="preserve">       Operating Results  by Operations in QR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</si>
</sst>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* #,##0_);[Red]&quot;$&quot;* \(#,##0\)"/>
    <numFmt numFmtId="167" formatCode="&quot;Revised&quot;\ m/d/yy\ h:mm"/>
    <numFmt numFmtId="168" formatCode="d\.mmm"/>
    <numFmt numFmtId="169" formatCode="_(* #,##0.0_)\ \ ;_(* \(#,##0.0\)\ \ ;_(* &quot;-&quot;??_);_(@_)"/>
    <numFmt numFmtId="170" formatCode="_(&quot;$&quot;* #,##0.0_);_(&quot;$&quot;* \(#,##0.0\);_(&quot;$&quot;* &quot;-  &quot;_);_(@_)"/>
    <numFmt numFmtId="171" formatCode="#,##0&quot; F&quot;_);[Red]\(#,##0&quot; F&quot;\)"/>
    <numFmt numFmtId="172" formatCode=".0."/>
    <numFmt numFmtId="173" formatCode="0\ ;\ \(0\)"/>
    <numFmt numFmtId="174" formatCode="&quot;$&quot;* ##0.0\ ;&quot;$&quot;* \(##0.0\);&quot;$&quot;* &quot;N/A &quot;"/>
    <numFmt numFmtId="175" formatCode="0.0\p;\(0.0\)\p"/>
    <numFmt numFmtId="176" formatCode="&quot;$&quot;#,##0;[Red]\-&quot;$&quot;#,##0"/>
    <numFmt numFmtId="177" formatCode="0.00&quot;  &quot;"/>
    <numFmt numFmtId="178" formatCode="0.0000%"/>
    <numFmt numFmtId="179" formatCode="#,##0.000"/>
    <numFmt numFmtId="180" formatCode="mmmm\ d\,\ yyyy"/>
    <numFmt numFmtId="181" formatCode="yy/m"/>
    <numFmt numFmtId="182" formatCode="_-* #,##0\ _D_M_-;\-* #,##0\ _D_M_-;_-* &quot;-&quot;\ _D_M_-;_-@_-"/>
    <numFmt numFmtId="183" formatCode="_-* #,##0.00\ _D_M_-;\-* #,##0.00\ _D_M_-;_-* &quot;-&quot;??\ _D_M_-;_-@_-"/>
    <numFmt numFmtId="184" formatCode="&quot;$&quot;#,##0.00;[Red]\-&quot;$&quot;#,##0.00"/>
    <numFmt numFmtId="185" formatCode="_([$€]* #,##0.00_);_([$€]* \(#,##0.00\);_([$€]* &quot;-&quot;??_);_(@_)"/>
    <numFmt numFmtId="186" formatCode="0.00_)"/>
    <numFmt numFmtId="187" formatCode="#,##0.0\ \ ;[Red]\(#,##0.0\)"/>
    <numFmt numFmtId="188" formatCode="#,##0.00\ \ ;[Red]\(#,##0.00\)"/>
    <numFmt numFmtId="189" formatCode="00000"/>
    <numFmt numFmtId="190" formatCode="0.0000&quot;  &quot;"/>
    <numFmt numFmtId="191" formatCode="_-&quot;$&quot;* #,##0_-;\-&quot;$&quot;* #,##0_-;_-&quot;$&quot;* &quot;-&quot;_-;_-@_-"/>
    <numFmt numFmtId="192" formatCode=";;*__)"/>
    <numFmt numFmtId="193" formatCode="_-* #,##0\ &quot;DM&quot;_-;\-* #,##0\ &quot;DM&quot;_-;_-* &quot;-&quot;\ &quot;DM&quot;_-;_-@_-"/>
    <numFmt numFmtId="194" formatCode="_-* #,##0.00\ &quot;DM&quot;_-;\-* #,##0.00\ &quot;DM&quot;_-;_-* &quot;-&quot;??\ &quot;DM&quot;_-;_-@_-"/>
    <numFmt numFmtId="195" formatCode="0.0%"/>
    <numFmt numFmtId="196" formatCode="#,##0.0_);\(#,##0.0\)"/>
    <numFmt numFmtId="197" formatCode="_-* #,##0.00_-;_-* #,##0.00\-;_-* &quot;-&quot;??_-;_-@_-"/>
    <numFmt numFmtId="198" formatCode="_-&quot;$&quot;\ * #,##0.00_-;_-&quot;$&quot;\ * #,##0.00\-;_-&quot;$&quot;\ * &quot;-&quot;??_-;_-@_-"/>
    <numFmt numFmtId="199" formatCode="_-* #,##0.00\ _€_-;\-* #,##0.00\ _€_-;_-* &quot;-&quot;??\ _€_-;_-@_-"/>
    <numFmt numFmtId="200" formatCode="0.000%"/>
    <numFmt numFmtId="201" formatCode="#,##0.000_);\(#,##0.000\)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Helv"/>
    </font>
    <font>
      <sz val="11"/>
      <name val="lr ¾©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Geneva"/>
    </font>
    <font>
      <sz val="11"/>
      <name val="‚l‚r –¾’©"/>
      <charset val="128"/>
    </font>
    <font>
      <sz val="10"/>
      <color indexed="8"/>
      <name val="Arial"/>
      <family val="2"/>
      <charset val="178"/>
    </font>
    <font>
      <b/>
      <i/>
      <sz val="10"/>
      <color indexed="9"/>
      <name val="Arial"/>
      <family val="2"/>
      <charset val="178"/>
    </font>
    <font>
      <b/>
      <sz val="10"/>
      <color indexed="9"/>
      <name val="Arial"/>
      <family val="2"/>
      <charset val="178"/>
    </font>
    <font>
      <b/>
      <sz val="10"/>
      <color indexed="30"/>
      <name val="Arial"/>
      <family val="2"/>
      <charset val="178"/>
    </font>
    <font>
      <b/>
      <sz val="22"/>
      <color indexed="54"/>
      <name val="Times New Roman"/>
      <family val="1"/>
      <charset val="17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Palatino"/>
      <family val="1"/>
    </font>
    <font>
      <sz val="10"/>
      <name val="Helv"/>
      <charset val="204"/>
    </font>
    <font>
      <sz val="8"/>
      <color indexed="8"/>
      <name val="Wingdings"/>
      <charset val="2"/>
    </font>
    <font>
      <sz val="9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Tahoma"/>
      <family val="2"/>
    </font>
    <font>
      <u/>
      <sz val="10"/>
      <name val="Tahoma"/>
      <family val="2"/>
    </font>
    <font>
      <b/>
      <i/>
      <sz val="10"/>
      <color theme="0"/>
      <name val="Tahoma"/>
      <family val="2"/>
    </font>
    <font>
      <i/>
      <sz val="10"/>
      <name val="Tahoma"/>
      <family val="2"/>
    </font>
    <font>
      <sz val="10"/>
      <color rgb="FF0070C0"/>
      <name val="Tahoma"/>
      <family val="2"/>
    </font>
    <font>
      <b/>
      <sz val="8"/>
      <name val="Tahoma"/>
      <family val="2"/>
    </font>
    <font>
      <b/>
      <i/>
      <sz val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49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174" fontId="15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41" fontId="15" fillId="0" borderId="0" applyFont="0" applyFill="0" applyBorder="0" applyAlignment="0" applyProtection="0"/>
    <xf numFmtId="176" fontId="15" fillId="0" borderId="0" applyFill="0" applyBorder="0" applyAlignment="0"/>
    <xf numFmtId="0" fontId="23" fillId="0" borderId="0"/>
    <xf numFmtId="0" fontId="24" fillId="2" borderId="0">
      <alignment horizontal="left"/>
    </xf>
    <xf numFmtId="0" fontId="25" fillId="2" borderId="0">
      <alignment horizontal="right"/>
    </xf>
    <xf numFmtId="0" fontId="26" fillId="3" borderId="0">
      <alignment horizontal="center"/>
    </xf>
    <xf numFmtId="0" fontId="25" fillId="2" borderId="0">
      <alignment horizontal="right"/>
    </xf>
    <xf numFmtId="0" fontId="27" fillId="3" borderId="0">
      <alignment horizontal="left"/>
    </xf>
    <xf numFmtId="18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77" fontId="15" fillId="0" borderId="0">
      <alignment horizontal="center"/>
    </xf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28" fillId="4" borderId="0" applyFont="0" applyBorder="0"/>
    <xf numFmtId="180" fontId="31" fillId="0" borderId="0" applyFont="0" applyFill="0" applyBorder="0" applyProtection="0">
      <alignment horizontal="centerContinuous"/>
    </xf>
    <xf numFmtId="14" fontId="32" fillId="0" borderId="0" applyFill="0" applyBorder="0" applyAlignment="0"/>
    <xf numFmtId="181" fontId="19" fillId="0" borderId="0" applyFont="0" applyFill="0" applyBorder="0" applyProtection="0">
      <alignment horizontal="centerContinuous"/>
    </xf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9" fillId="0" borderId="0"/>
    <xf numFmtId="0" fontId="19" fillId="0" borderId="0"/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185" fontId="15" fillId="0" borderId="0" applyFont="0" applyFill="0" applyBorder="0" applyAlignment="0" applyProtection="0"/>
    <xf numFmtId="38" fontId="18" fillId="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18" fillId="5" borderId="1" applyNumberFormat="0" applyBorder="0" applyAlignment="0" applyProtection="0"/>
    <xf numFmtId="0" fontId="24" fillId="2" borderId="0">
      <alignment horizontal="left"/>
    </xf>
    <xf numFmtId="0" fontId="35" fillId="3" borderId="0">
      <alignment horizontal="left"/>
    </xf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4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37" fontId="37" fillId="0" borderId="0"/>
    <xf numFmtId="186" fontId="38" fillId="0" borderId="0"/>
    <xf numFmtId="0" fontId="15" fillId="0" borderId="0"/>
    <xf numFmtId="0" fontId="29" fillId="0" borderId="0"/>
    <xf numFmtId="0" fontId="15" fillId="0" borderId="0"/>
    <xf numFmtId="0" fontId="39" fillId="0" borderId="0"/>
    <xf numFmtId="0" fontId="30" fillId="0" borderId="0"/>
    <xf numFmtId="0" fontId="14" fillId="0" borderId="0"/>
    <xf numFmtId="187" fontId="40" fillId="0" borderId="0" applyFont="0" applyFill="0" applyBorder="0" applyAlignment="0" applyProtection="0">
      <alignment horizontal="right"/>
    </xf>
    <xf numFmtId="188" fontId="40" fillId="6" borderId="0" applyFont="0" applyFill="0" applyBorder="0" applyAlignment="0" applyProtection="0">
      <protection locked="0"/>
    </xf>
    <xf numFmtId="0" fontId="19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2" fillId="7" borderId="0">
      <alignment horizontal="right"/>
    </xf>
    <xf numFmtId="0" fontId="43" fillId="8" borderId="0">
      <alignment horizontal="right"/>
    </xf>
    <xf numFmtId="0" fontId="44" fillId="9" borderId="5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14" fontId="22" fillId="0" borderId="0">
      <alignment horizontal="center" wrapText="1"/>
      <protection locked="0"/>
    </xf>
    <xf numFmtId="189" fontId="28" fillId="0" borderId="0" applyFont="0" applyFill="0" applyBorder="0" applyAlignment="0" applyProtection="0"/>
    <xf numFmtId="19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7" fillId="0" borderId="4">
      <alignment horizontal="center"/>
    </xf>
    <xf numFmtId="3" fontId="31" fillId="0" borderId="0" applyFont="0" applyFill="0" applyBorder="0" applyAlignment="0" applyProtection="0"/>
    <xf numFmtId="0" fontId="31" fillId="10" borderId="0" applyNumberFormat="0" applyFont="0" applyBorder="0" applyAlignment="0" applyProtection="0"/>
    <xf numFmtId="0" fontId="35" fillId="11" borderId="0">
      <alignment horizontal="center"/>
    </xf>
    <xf numFmtId="49" fontId="48" fillId="3" borderId="0">
      <alignment horizontal="center"/>
    </xf>
    <xf numFmtId="0" fontId="25" fillId="2" borderId="0">
      <alignment horizontal="center"/>
    </xf>
    <xf numFmtId="0" fontId="25" fillId="2" borderId="0">
      <alignment horizontal="centerContinuous"/>
    </xf>
    <xf numFmtId="0" fontId="49" fillId="3" borderId="0">
      <alignment horizontal="left"/>
    </xf>
    <xf numFmtId="49" fontId="49" fillId="3" borderId="0">
      <alignment horizontal="center"/>
    </xf>
    <xf numFmtId="0" fontId="24" fillId="2" borderId="0">
      <alignment horizontal="left"/>
    </xf>
    <xf numFmtId="49" fontId="49" fillId="3" borderId="0">
      <alignment horizontal="left"/>
    </xf>
    <xf numFmtId="0" fontId="24" fillId="2" borderId="0">
      <alignment horizontal="centerContinuous"/>
    </xf>
    <xf numFmtId="0" fontId="24" fillId="2" borderId="0">
      <alignment horizontal="right"/>
    </xf>
    <xf numFmtId="49" fontId="35" fillId="3" borderId="0">
      <alignment horizontal="left"/>
    </xf>
    <xf numFmtId="0" fontId="25" fillId="2" borderId="0">
      <alignment horizontal="right"/>
    </xf>
    <xf numFmtId="0" fontId="49" fillId="12" borderId="0">
      <alignment horizontal="center"/>
    </xf>
    <xf numFmtId="0" fontId="50" fillId="12" borderId="0">
      <alignment horizontal="center"/>
    </xf>
    <xf numFmtId="0" fontId="51" fillId="13" borderId="0" applyNumberFormat="0" applyFont="0" applyBorder="0" applyAlignment="0">
      <protection locked="0"/>
    </xf>
    <xf numFmtId="189" fontId="28" fillId="0" borderId="0">
      <alignment horizontal="center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49" fontId="32" fillId="0" borderId="0" applyFill="0" applyBorder="0" applyAlignment="0"/>
    <xf numFmtId="191" fontId="15" fillId="0" borderId="0" applyFill="0" applyBorder="0" applyAlignment="0"/>
    <xf numFmtId="191" fontId="15" fillId="0" borderId="0" applyFill="0" applyBorder="0" applyAlignment="0"/>
    <xf numFmtId="192" fontId="18" fillId="0" borderId="0" applyFont="0" applyFill="0" applyBorder="0" applyAlignment="0" applyProtection="0"/>
    <xf numFmtId="0" fontId="53" fillId="3" borderId="0">
      <alignment horizontal="center"/>
    </xf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6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164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4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25" applyNumberFormat="0" applyAlignment="0" applyProtection="0"/>
    <xf numFmtId="0" fontId="80" fillId="21" borderId="26" applyNumberFormat="0" applyAlignment="0" applyProtection="0"/>
    <xf numFmtId="0" fontId="81" fillId="21" borderId="25" applyNumberFormat="0" applyAlignment="0" applyProtection="0"/>
    <xf numFmtId="0" fontId="82" fillId="0" borderId="27" applyNumberFormat="0" applyFill="0" applyAlignment="0" applyProtection="0"/>
    <xf numFmtId="0" fontId="83" fillId="22" borderId="28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7" fillId="47" borderId="0" applyNumberFormat="0" applyBorder="0" applyAlignment="0" applyProtection="0"/>
    <xf numFmtId="0" fontId="88" fillId="0" borderId="0"/>
    <xf numFmtId="198" fontId="88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198" fontId="88" fillId="0" borderId="0" applyFont="0" applyFill="0" applyBorder="0" applyAlignment="0" applyProtection="0"/>
    <xf numFmtId="15" fontId="21" fillId="0" borderId="12">
      <protection locked="0"/>
    </xf>
    <xf numFmtId="0" fontId="4" fillId="0" borderId="0"/>
    <xf numFmtId="0" fontId="4" fillId="23" borderId="29" applyNumberFormat="0" applyFont="0" applyAlignment="0" applyProtection="0"/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199" fontId="2" fillId="0" borderId="0" applyFont="0" applyFill="0" applyBorder="0" applyAlignment="0" applyProtection="0"/>
    <xf numFmtId="0" fontId="2" fillId="23" borderId="29" applyNumberFormat="0" applyFont="0" applyAlignment="0" applyProtection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90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90" fillId="0" borderId="0" applyFont="0" applyFill="0" applyBorder="0" applyAlignment="0" applyProtection="0"/>
    <xf numFmtId="0" fontId="1" fillId="0" borderId="0"/>
    <xf numFmtId="0" fontId="1" fillId="23" borderId="29" applyNumberFormat="0" applyFont="0" applyAlignment="0" applyProtection="0"/>
    <xf numFmtId="9" fontId="90" fillId="0" borderId="0" applyFon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43">
    <xf numFmtId="0" fontId="0" fillId="0" borderId="0" xfId="0"/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0" borderId="0" xfId="0" applyFill="1"/>
    <xf numFmtId="9" fontId="0" fillId="0" borderId="0" xfId="148" applyFont="1"/>
    <xf numFmtId="0" fontId="55" fillId="0" borderId="0" xfId="200" applyFont="1"/>
    <xf numFmtId="0" fontId="55" fillId="0" borderId="0" xfId="200" applyFont="1" applyFill="1"/>
    <xf numFmtId="0" fontId="57" fillId="15" borderId="6" xfId="200" applyFont="1" applyFill="1" applyBorder="1" applyAlignment="1">
      <alignment vertical="center"/>
    </xf>
    <xf numFmtId="0" fontId="58" fillId="15" borderId="7" xfId="200" applyFont="1" applyFill="1" applyBorder="1" applyAlignment="1">
      <alignment horizontal="center" vertical="center"/>
    </xf>
    <xf numFmtId="0" fontId="58" fillId="15" borderId="8" xfId="200" applyFont="1" applyFill="1" applyBorder="1" applyAlignment="1">
      <alignment horizontal="center" vertical="center"/>
    </xf>
    <xf numFmtId="0" fontId="55" fillId="0" borderId="9" xfId="200" applyFont="1" applyFill="1" applyBorder="1"/>
    <xf numFmtId="0" fontId="55" fillId="0" borderId="0" xfId="200" applyFont="1" applyFill="1" applyBorder="1"/>
    <xf numFmtId="0" fontId="55" fillId="0" borderId="0" xfId="200" applyFont="1" applyBorder="1"/>
    <xf numFmtId="0" fontId="60" fillId="0" borderId="9" xfId="200" applyFont="1" applyBorder="1"/>
    <xf numFmtId="0" fontId="61" fillId="0" borderId="0" xfId="200" applyFont="1" applyFill="1" applyBorder="1"/>
    <xf numFmtId="0" fontId="61" fillId="0" borderId="9" xfId="200" applyFont="1" applyBorder="1" applyAlignment="1">
      <alignment horizontal="left" indent="1"/>
    </xf>
    <xf numFmtId="37" fontId="61" fillId="0" borderId="0" xfId="200" applyNumberFormat="1" applyFont="1" applyFill="1" applyBorder="1"/>
    <xf numFmtId="37" fontId="55" fillId="0" borderId="0" xfId="200" applyNumberFormat="1" applyFont="1"/>
    <xf numFmtId="0" fontId="60" fillId="0" borderId="9" xfId="200" applyFont="1" applyBorder="1" applyAlignment="1">
      <alignment horizontal="left" indent="1"/>
    </xf>
    <xf numFmtId="37" fontId="60" fillId="0" borderId="0" xfId="200" applyNumberFormat="1" applyFont="1" applyFill="1" applyBorder="1"/>
    <xf numFmtId="0" fontId="60" fillId="0" borderId="10" xfId="200" applyFont="1" applyBorder="1" applyAlignment="1">
      <alignment horizontal="left" indent="1"/>
    </xf>
    <xf numFmtId="37" fontId="60" fillId="0" borderId="4" xfId="200" applyNumberFormat="1" applyFont="1" applyFill="1" applyBorder="1"/>
    <xf numFmtId="43" fontId="61" fillId="0" borderId="0" xfId="1" applyFont="1" applyFill="1" applyBorder="1"/>
    <xf numFmtId="43" fontId="60" fillId="0" borderId="9" xfId="1" applyFont="1" applyBorder="1"/>
    <xf numFmtId="43" fontId="55" fillId="0" borderId="0" xfId="1" applyFont="1"/>
    <xf numFmtId="0" fontId="64" fillId="16" borderId="9" xfId="200" applyFont="1" applyFill="1" applyBorder="1"/>
    <xf numFmtId="37" fontId="65" fillId="16" borderId="0" xfId="200" applyNumberFormat="1" applyFont="1" applyFill="1" applyBorder="1"/>
    <xf numFmtId="0" fontId="65" fillId="16" borderId="9" xfId="200" applyFont="1" applyFill="1" applyBorder="1" applyAlignment="1">
      <alignment horizontal="left" indent="1"/>
    </xf>
    <xf numFmtId="164" fontId="65" fillId="16" borderId="0" xfId="1" applyNumberFormat="1" applyFont="1" applyFill="1" applyBorder="1"/>
    <xf numFmtId="0" fontId="64" fillId="16" borderId="11" xfId="200" applyFont="1" applyFill="1" applyBorder="1" applyAlignment="1">
      <alignment horizontal="left" indent="1"/>
    </xf>
    <xf numFmtId="164" fontId="64" fillId="16" borderId="12" xfId="1" applyNumberFormat="1" applyFont="1" applyFill="1" applyBorder="1"/>
    <xf numFmtId="37" fontId="61" fillId="0" borderId="13" xfId="200" applyNumberFormat="1" applyFont="1" applyFill="1" applyBorder="1"/>
    <xf numFmtId="0" fontId="60" fillId="0" borderId="11" xfId="200" applyFont="1" applyBorder="1" applyAlignment="1">
      <alignment horizontal="left" indent="1"/>
    </xf>
    <xf numFmtId="37" fontId="60" fillId="0" borderId="12" xfId="200" applyNumberFormat="1" applyFont="1" applyFill="1" applyBorder="1"/>
    <xf numFmtId="0" fontId="60" fillId="0" borderId="6" xfId="200" applyFont="1" applyBorder="1"/>
    <xf numFmtId="37" fontId="61" fillId="0" borderId="7" xfId="200" applyNumberFormat="1" applyFont="1" applyFill="1" applyBorder="1"/>
    <xf numFmtId="164" fontId="55" fillId="0" borderId="0" xfId="200" applyNumberFormat="1" applyFont="1" applyBorder="1"/>
    <xf numFmtId="9" fontId="55" fillId="0" borderId="0" xfId="101" applyFont="1"/>
    <xf numFmtId="9" fontId="55" fillId="0" borderId="0" xfId="101" applyFont="1" applyBorder="1"/>
    <xf numFmtId="0" fontId="55" fillId="0" borderId="9" xfId="200" applyFont="1" applyBorder="1"/>
    <xf numFmtId="0" fontId="70" fillId="0" borderId="0" xfId="200" applyFont="1" applyFill="1" applyBorder="1"/>
    <xf numFmtId="0" fontId="59" fillId="0" borderId="9" xfId="200" applyFont="1" applyBorder="1"/>
    <xf numFmtId="0" fontId="55" fillId="0" borderId="9" xfId="200" applyFont="1" applyBorder="1" applyAlignment="1">
      <alignment horizontal="left" indent="1"/>
    </xf>
    <xf numFmtId="196" fontId="70" fillId="0" borderId="0" xfId="200" applyNumberFormat="1" applyFont="1" applyFill="1" applyBorder="1"/>
    <xf numFmtId="0" fontId="55" fillId="0" borderId="10" xfId="200" applyFont="1" applyBorder="1" applyAlignment="1">
      <alignment horizontal="left" indent="1"/>
    </xf>
    <xf numFmtId="196" fontId="70" fillId="0" borderId="7" xfId="200" applyNumberFormat="1" applyFont="1" applyFill="1" applyBorder="1"/>
    <xf numFmtId="0" fontId="55" fillId="0" borderId="10" xfId="200" applyFont="1" applyBorder="1"/>
    <xf numFmtId="196" fontId="70" fillId="0" borderId="4" xfId="200" applyNumberFormat="1" applyFont="1" applyFill="1" applyBorder="1"/>
    <xf numFmtId="196" fontId="70" fillId="0" borderId="0" xfId="200" applyNumberFormat="1" applyFont="1" applyFill="1" applyBorder="1" applyAlignment="1">
      <alignment horizontal="right"/>
    </xf>
    <xf numFmtId="0" fontId="55" fillId="0" borderId="6" xfId="200" applyFont="1" applyBorder="1"/>
    <xf numFmtId="0" fontId="55" fillId="0" borderId="0" xfId="200" applyFont="1" applyBorder="1" applyAlignment="1">
      <alignment horizontal="left" indent="1"/>
    </xf>
    <xf numFmtId="0" fontId="59" fillId="0" borderId="14" xfId="200" applyFont="1" applyFill="1" applyBorder="1" applyAlignment="1">
      <alignment horizontal="left"/>
    </xf>
    <xf numFmtId="37" fontId="68" fillId="0" borderId="15" xfId="200" applyNumberFormat="1" applyFont="1" applyFill="1" applyBorder="1"/>
    <xf numFmtId="37" fontId="57" fillId="15" borderId="0" xfId="200" applyNumberFormat="1" applyFont="1" applyFill="1" applyAlignment="1">
      <alignment horizontal="center" vertical="center"/>
    </xf>
    <xf numFmtId="9" fontId="57" fillId="15" borderId="0" xfId="101" applyFont="1" applyFill="1" applyBorder="1" applyAlignment="1">
      <alignment horizontal="center" vertical="center"/>
    </xf>
    <xf numFmtId="0" fontId="57" fillId="15" borderId="0" xfId="200" applyFont="1" applyFill="1" applyAlignment="1">
      <alignment horizontal="center" vertical="center"/>
    </xf>
    <xf numFmtId="164" fontId="61" fillId="0" borderId="0" xfId="1" applyNumberFormat="1" applyFont="1" applyBorder="1"/>
    <xf numFmtId="165" fontId="15" fillId="14" borderId="0" xfId="1" applyNumberFormat="1" applyFont="1" applyFill="1"/>
    <xf numFmtId="37" fontId="55" fillId="0" borderId="0" xfId="200" applyNumberFormat="1" applyFont="1" applyBorder="1"/>
    <xf numFmtId="0" fontId="57" fillId="0" borderId="0" xfId="200" applyFont="1" applyFill="1" applyAlignment="1">
      <alignment horizontal="center" vertical="center"/>
    </xf>
    <xf numFmtId="43" fontId="55" fillId="0" borderId="0" xfId="1" applyFont="1" applyFill="1"/>
    <xf numFmtId="9" fontId="57" fillId="0" borderId="0" xfId="101" applyFont="1" applyFill="1" applyBorder="1" applyAlignment="1">
      <alignment horizontal="center" vertical="center"/>
    </xf>
    <xf numFmtId="37" fontId="57" fillId="0" borderId="0" xfId="200" applyNumberFormat="1" applyFont="1" applyFill="1" applyAlignment="1">
      <alignment horizontal="center" vertical="center"/>
    </xf>
    <xf numFmtId="0" fontId="60" fillId="0" borderId="0" xfId="200" applyFont="1" applyBorder="1"/>
    <xf numFmtId="164" fontId="61" fillId="0" borderId="0" xfId="200" applyNumberFormat="1" applyFont="1" applyBorder="1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9" fontId="0" fillId="0" borderId="17" xfId="0" applyNumberFormat="1" applyBorder="1"/>
    <xf numFmtId="164" fontId="0" fillId="0" borderId="17" xfId="1" applyNumberFormat="1" applyFont="1" applyBorder="1"/>
    <xf numFmtId="0" fontId="71" fillId="0" borderId="0" xfId="20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195" fontId="0" fillId="0" borderId="17" xfId="0" applyNumberFormat="1" applyBorder="1"/>
    <xf numFmtId="0" fontId="54" fillId="0" borderId="16" xfId="0" applyFont="1" applyBorder="1" applyAlignment="1">
      <alignment horizontal="center" vertical="center" wrapText="1"/>
    </xf>
    <xf numFmtId="164" fontId="16" fillId="0" borderId="18" xfId="1" applyNumberFormat="1" applyFont="1" applyBorder="1" applyAlignment="1">
      <alignment horizontal="center" vertical="center"/>
    </xf>
    <xf numFmtId="0" fontId="58" fillId="15" borderId="0" xfId="200" applyFont="1" applyFill="1" applyAlignment="1">
      <alignment horizontal="center" vertical="center" wrapText="1"/>
    </xf>
    <xf numFmtId="164" fontId="55" fillId="0" borderId="0" xfId="1" applyNumberFormat="1" applyFont="1" applyBorder="1"/>
    <xf numFmtId="0" fontId="61" fillId="0" borderId="10" xfId="200" applyFont="1" applyBorder="1" applyAlignment="1">
      <alignment horizontal="left" indent="1"/>
    </xf>
    <xf numFmtId="0" fontId="0" fillId="0" borderId="0" xfId="0"/>
    <xf numFmtId="164" fontId="0" fillId="0" borderId="0" xfId="1" applyNumberFormat="1" applyFont="1" applyFill="1"/>
    <xf numFmtId="165" fontId="0" fillId="0" borderId="0" xfId="1" applyNumberFormat="1" applyFont="1"/>
    <xf numFmtId="164" fontId="0" fillId="0" borderId="0" xfId="1" applyNumberFormat="1" applyFont="1"/>
    <xf numFmtId="0" fontId="0" fillId="0" borderId="0" xfId="0" applyFill="1"/>
    <xf numFmtId="0" fontId="60" fillId="0" borderId="9" xfId="200" applyFont="1" applyFill="1" applyBorder="1"/>
    <xf numFmtId="0" fontId="60" fillId="0" borderId="11" xfId="200" applyFont="1" applyFill="1" applyBorder="1" applyAlignment="1">
      <alignment horizontal="left" indent="1"/>
    </xf>
    <xf numFmtId="164" fontId="60" fillId="0" borderId="12" xfId="1" applyNumberFormat="1" applyFont="1" applyFill="1" applyBorder="1"/>
    <xf numFmtId="0" fontId="55" fillId="0" borderId="0" xfId="200" applyFont="1" applyFill="1" applyAlignment="1">
      <alignment horizontal="center" vertical="center"/>
    </xf>
    <xf numFmtId="37" fontId="61" fillId="0" borderId="4" xfId="200" applyNumberFormat="1" applyFont="1" applyFill="1" applyBorder="1"/>
    <xf numFmtId="37" fontId="61" fillId="0" borderId="19" xfId="200" applyNumberFormat="1" applyFont="1" applyFill="1" applyBorder="1"/>
    <xf numFmtId="9" fontId="55" fillId="0" borderId="0" xfId="148" applyFont="1" applyBorder="1"/>
    <xf numFmtId="164" fontId="61" fillId="0" borderId="0" xfId="1" applyNumberFormat="1" applyFont="1" applyFill="1" applyBorder="1"/>
    <xf numFmtId="0" fontId="58" fillId="15" borderId="21" xfId="200" applyFont="1" applyFill="1" applyBorder="1" applyAlignment="1">
      <alignment horizontal="center" vertical="center"/>
    </xf>
    <xf numFmtId="164" fontId="60" fillId="0" borderId="4" xfId="1" applyNumberFormat="1" applyFont="1" applyFill="1" applyBorder="1"/>
    <xf numFmtId="0" fontId="60" fillId="0" borderId="9" xfId="200" applyFont="1" applyFill="1" applyBorder="1" applyAlignment="1">
      <alignment horizontal="left" indent="1"/>
    </xf>
    <xf numFmtId="164" fontId="60" fillId="0" borderId="0" xfId="1" applyNumberFormat="1" applyFont="1" applyFill="1" applyBorder="1"/>
    <xf numFmtId="164" fontId="61" fillId="0" borderId="19" xfId="1" applyNumberFormat="1" applyFont="1" applyFill="1" applyBorder="1"/>
    <xf numFmtId="195" fontId="55" fillId="0" borderId="0" xfId="148" applyNumberFormat="1" applyFont="1" applyFill="1"/>
    <xf numFmtId="195" fontId="57" fillId="0" borderId="0" xfId="148" applyNumberFormat="1" applyFont="1" applyFill="1" applyAlignment="1">
      <alignment horizontal="center" vertical="center"/>
    </xf>
    <xf numFmtId="164" fontId="55" fillId="0" borderId="0" xfId="1" applyNumberFormat="1" applyFont="1"/>
    <xf numFmtId="164" fontId="55" fillId="0" borderId="0" xfId="1" applyNumberFormat="1" applyFont="1" applyFill="1"/>
    <xf numFmtId="164" fontId="57" fillId="0" borderId="0" xfId="1" applyNumberFormat="1" applyFont="1" applyFill="1" applyAlignment="1">
      <alignment horizontal="center" vertical="center"/>
    </xf>
    <xf numFmtId="165" fontId="70" fillId="0" borderId="0" xfId="1" applyNumberFormat="1" applyFont="1" applyFill="1" applyBorder="1"/>
    <xf numFmtId="0" fontId="57" fillId="15" borderId="20" xfId="200" applyFont="1" applyFill="1" applyBorder="1"/>
    <xf numFmtId="0" fontId="62" fillId="15" borderId="20" xfId="200" applyFont="1" applyFill="1" applyBorder="1"/>
    <xf numFmtId="37" fontId="62" fillId="15" borderId="20" xfId="200" applyNumberFormat="1" applyFont="1" applyFill="1" applyBorder="1"/>
    <xf numFmtId="37" fontId="63" fillId="15" borderId="20" xfId="200" applyNumberFormat="1" applyFont="1" applyFill="1" applyBorder="1"/>
    <xf numFmtId="37" fontId="63" fillId="15" borderId="19" xfId="200" applyNumberFormat="1" applyFont="1" applyFill="1" applyBorder="1"/>
    <xf numFmtId="164" fontId="62" fillId="15" borderId="20" xfId="1" applyNumberFormat="1" applyFont="1" applyFill="1" applyBorder="1"/>
    <xf numFmtId="43" fontId="62" fillId="15" borderId="20" xfId="1" applyFont="1" applyFill="1" applyBorder="1"/>
    <xf numFmtId="37" fontId="62" fillId="15" borderId="21" xfId="200" applyNumberFormat="1" applyFont="1" applyFill="1" applyBorder="1"/>
    <xf numFmtId="164" fontId="63" fillId="15" borderId="19" xfId="1" applyNumberFormat="1" applyFont="1" applyFill="1" applyBorder="1"/>
    <xf numFmtId="164" fontId="63" fillId="15" borderId="20" xfId="1" applyNumberFormat="1" applyFont="1" applyFill="1" applyBorder="1"/>
    <xf numFmtId="37" fontId="66" fillId="15" borderId="20" xfId="200" applyNumberFormat="1" applyFont="1" applyFill="1" applyBorder="1"/>
    <xf numFmtId="164" fontId="66" fillId="15" borderId="20" xfId="1" applyNumberFormat="1" applyFont="1" applyFill="1" applyBorder="1"/>
    <xf numFmtId="164" fontId="67" fillId="15" borderId="31" xfId="1" applyNumberFormat="1" applyFont="1" applyFill="1" applyBorder="1"/>
    <xf numFmtId="37" fontId="62" fillId="15" borderId="32" xfId="200" applyNumberFormat="1" applyFont="1" applyFill="1" applyBorder="1"/>
    <xf numFmtId="37" fontId="63" fillId="15" borderId="31" xfId="200" applyNumberFormat="1" applyFont="1" applyFill="1" applyBorder="1"/>
    <xf numFmtId="164" fontId="63" fillId="15" borderId="31" xfId="1" applyNumberFormat="1" applyFont="1" applyFill="1" applyBorder="1"/>
    <xf numFmtId="37" fontId="63" fillId="15" borderId="33" xfId="200" applyNumberFormat="1" applyFont="1" applyFill="1" applyBorder="1"/>
    <xf numFmtId="164" fontId="61" fillId="0" borderId="4" xfId="1" applyNumberFormat="1" applyFont="1" applyFill="1" applyBorder="1"/>
    <xf numFmtId="196" fontId="57" fillId="15" borderId="20" xfId="200" applyNumberFormat="1" applyFont="1" applyFill="1" applyBorder="1"/>
    <xf numFmtId="43" fontId="57" fillId="15" borderId="20" xfId="1" applyFont="1" applyFill="1" applyBorder="1"/>
    <xf numFmtId="196" fontId="57" fillId="15" borderId="19" xfId="200" applyNumberFormat="1" applyFont="1" applyFill="1" applyBorder="1"/>
    <xf numFmtId="196" fontId="57" fillId="15" borderId="32" xfId="200" applyNumberFormat="1" applyFont="1" applyFill="1" applyBorder="1"/>
    <xf numFmtId="0" fontId="57" fillId="15" borderId="19" xfId="200" applyFont="1" applyFill="1" applyBorder="1"/>
    <xf numFmtId="196" fontId="57" fillId="15" borderId="21" xfId="200" applyNumberFormat="1" applyFont="1" applyFill="1" applyBorder="1"/>
    <xf numFmtId="165" fontId="0" fillId="0" borderId="0" xfId="1" applyNumberFormat="1" applyFont="1" applyBorder="1"/>
    <xf numFmtId="9" fontId="55" fillId="0" borderId="0" xfId="148" applyFont="1"/>
    <xf numFmtId="164" fontId="91" fillId="0" borderId="0" xfId="1" applyNumberFormat="1" applyFont="1" applyFill="1"/>
    <xf numFmtId="0" fontId="56" fillId="0" borderId="4" xfId="200" applyFont="1" applyBorder="1" applyAlignment="1">
      <alignment horizontal="center" vertical="center" wrapText="1"/>
    </xf>
    <xf numFmtId="0" fontId="69" fillId="0" borderId="0" xfId="200" applyFont="1" applyAlignment="1">
      <alignment horizontal="center" vertical="center" wrapText="1"/>
    </xf>
    <xf numFmtId="200" fontId="55" fillId="0" borderId="0" xfId="101" applyNumberFormat="1" applyFont="1"/>
    <xf numFmtId="200" fontId="55" fillId="0" borderId="0" xfId="101" applyNumberFormat="1" applyFont="1" applyFill="1" applyBorder="1"/>
    <xf numFmtId="200" fontId="92" fillId="0" borderId="0" xfId="101" applyNumberFormat="1" applyFont="1" applyFill="1" applyBorder="1" applyAlignment="1">
      <alignment horizontal="right"/>
    </xf>
    <xf numFmtId="0" fontId="65" fillId="0" borderId="0" xfId="200" applyFont="1"/>
    <xf numFmtId="200" fontId="55" fillId="0" borderId="0" xfId="101" applyNumberFormat="1" applyFont="1" applyFill="1"/>
    <xf numFmtId="200" fontId="55" fillId="0" borderId="0" xfId="101" applyNumberFormat="1" applyFont="1" applyFill="1" applyAlignment="1">
      <alignment horizontal="right"/>
    </xf>
    <xf numFmtId="9" fontId="93" fillId="15" borderId="19" xfId="101" applyFont="1" applyFill="1" applyBorder="1" applyAlignment="1"/>
    <xf numFmtId="9" fontId="93" fillId="15" borderId="4" xfId="101" applyFont="1" applyFill="1" applyBorder="1"/>
    <xf numFmtId="9" fontId="94" fillId="0" borderId="4" xfId="101" applyFont="1" applyFill="1" applyBorder="1"/>
    <xf numFmtId="0" fontId="94" fillId="0" borderId="10" xfId="200" applyFont="1" applyBorder="1" applyAlignment="1">
      <alignment horizontal="left" indent="3"/>
    </xf>
    <xf numFmtId="196" fontId="95" fillId="0" borderId="0" xfId="200" applyNumberFormat="1" applyFont="1" applyFill="1" applyBorder="1"/>
    <xf numFmtId="10" fontId="55" fillId="0" borderId="0" xfId="101" applyNumberFormat="1" applyFont="1" applyFill="1" applyBorder="1"/>
    <xf numFmtId="4" fontId="55" fillId="0" borderId="0" xfId="101" applyNumberFormat="1" applyFont="1"/>
    <xf numFmtId="165" fontId="58" fillId="15" borderId="20" xfId="1" applyNumberFormat="1" applyFont="1" applyFill="1" applyBorder="1" applyAlignment="1"/>
    <xf numFmtId="165" fontId="58" fillId="15" borderId="0" xfId="1" applyNumberFormat="1" applyFont="1" applyFill="1" applyBorder="1"/>
    <xf numFmtId="165" fontId="55" fillId="0" borderId="0" xfId="1" applyNumberFormat="1" applyFont="1" applyFill="1" applyBorder="1"/>
    <xf numFmtId="0" fontId="55" fillId="0" borderId="9" xfId="200" applyFont="1" applyBorder="1" applyAlignment="1">
      <alignment horizontal="left" indent="2"/>
    </xf>
    <xf numFmtId="165" fontId="58" fillId="15" borderId="20" xfId="1" applyNumberFormat="1" applyFont="1" applyFill="1" applyBorder="1"/>
    <xf numFmtId="9" fontId="94" fillId="0" borderId="0" xfId="101" applyFont="1" applyFill="1" applyBorder="1"/>
    <xf numFmtId="9" fontId="93" fillId="15" borderId="20" xfId="101" applyNumberFormat="1" applyFont="1" applyFill="1" applyBorder="1" applyAlignment="1"/>
    <xf numFmtId="9" fontId="93" fillId="15" borderId="0" xfId="101" applyNumberFormat="1" applyFont="1" applyFill="1" applyBorder="1"/>
    <xf numFmtId="9" fontId="94" fillId="0" borderId="0" xfId="101" applyFont="1" applyFill="1" applyBorder="1" applyAlignment="1"/>
    <xf numFmtId="0" fontId="94" fillId="0" borderId="9" xfId="200" applyFont="1" applyBorder="1" applyAlignment="1">
      <alignment horizontal="left" indent="3"/>
    </xf>
    <xf numFmtId="39" fontId="95" fillId="0" borderId="0" xfId="200" applyNumberFormat="1" applyFont="1" applyFill="1" applyBorder="1"/>
    <xf numFmtId="165" fontId="93" fillId="15" borderId="20" xfId="1" applyNumberFormat="1" applyFont="1" applyFill="1" applyBorder="1" applyAlignment="1"/>
    <xf numFmtId="165" fontId="93" fillId="15" borderId="0" xfId="1" applyNumberFormat="1" applyFont="1" applyFill="1" applyBorder="1"/>
    <xf numFmtId="9" fontId="55" fillId="0" borderId="0" xfId="101" applyFont="1" applyFill="1"/>
    <xf numFmtId="43" fontId="55" fillId="0" borderId="0" xfId="348" applyNumberFormat="1" applyFont="1" applyFill="1"/>
    <xf numFmtId="0" fontId="95" fillId="0" borderId="0" xfId="200" applyFont="1" applyFill="1" applyBorder="1"/>
    <xf numFmtId="0" fontId="58" fillId="15" borderId="32" xfId="200" applyFont="1" applyFill="1" applyBorder="1"/>
    <xf numFmtId="196" fontId="58" fillId="15" borderId="13" xfId="200" applyNumberFormat="1" applyFont="1" applyFill="1" applyBorder="1"/>
    <xf numFmtId="0" fontId="59" fillId="0" borderId="9" xfId="200" applyFont="1" applyBorder="1" applyAlignment="1">
      <alignment horizontal="left" indent="1"/>
    </xf>
    <xf numFmtId="9" fontId="93" fillId="15" borderId="31" xfId="101" applyFont="1" applyFill="1" applyBorder="1" applyAlignment="1"/>
    <xf numFmtId="9" fontId="93" fillId="15" borderId="12" xfId="101" applyFont="1" applyFill="1" applyBorder="1"/>
    <xf numFmtId="9" fontId="94" fillId="0" borderId="12" xfId="101" applyFont="1" applyFill="1" applyBorder="1"/>
    <xf numFmtId="0" fontId="94" fillId="0" borderId="11" xfId="200" applyFont="1" applyBorder="1" applyAlignment="1">
      <alignment horizontal="left" indent="3"/>
    </xf>
    <xf numFmtId="9" fontId="94" fillId="0" borderId="0" xfId="101" applyNumberFormat="1" applyFont="1" applyFill="1" applyBorder="1" applyAlignment="1"/>
    <xf numFmtId="0" fontId="91" fillId="0" borderId="0" xfId="200" applyFont="1" applyFill="1" applyBorder="1" applyAlignment="1">
      <alignment horizontal="center"/>
    </xf>
    <xf numFmtId="196" fontId="57" fillId="15" borderId="0" xfId="200" applyNumberFormat="1" applyFont="1" applyFill="1" applyBorder="1"/>
    <xf numFmtId="0" fontId="55" fillId="0" borderId="0" xfId="200" applyFont="1" applyFill="1" applyBorder="1" applyAlignment="1">
      <alignment horizontal="center"/>
    </xf>
    <xf numFmtId="9" fontId="93" fillId="15" borderId="31" xfId="101" applyFont="1" applyFill="1" applyBorder="1"/>
    <xf numFmtId="9" fontId="93" fillId="15" borderId="12" xfId="101" applyNumberFormat="1" applyFont="1" applyFill="1" applyBorder="1"/>
    <xf numFmtId="9" fontId="94" fillId="16" borderId="12" xfId="101" applyFont="1" applyFill="1" applyBorder="1"/>
    <xf numFmtId="0" fontId="94" fillId="16" borderId="11" xfId="200" applyFont="1" applyFill="1" applyBorder="1" applyAlignment="1">
      <alignment horizontal="left" indent="3"/>
    </xf>
    <xf numFmtId="165" fontId="55" fillId="16" borderId="0" xfId="1" applyNumberFormat="1" applyFont="1" applyFill="1" applyBorder="1"/>
    <xf numFmtId="0" fontId="55" fillId="16" borderId="9" xfId="200" applyFont="1" applyFill="1" applyBorder="1" applyAlignment="1">
      <alignment horizontal="left" indent="2"/>
    </xf>
    <xf numFmtId="165" fontId="57" fillId="15" borderId="20" xfId="1" applyNumberFormat="1" applyFont="1" applyFill="1" applyBorder="1"/>
    <xf numFmtId="165" fontId="57" fillId="15" borderId="0" xfId="1" applyNumberFormat="1" applyFont="1" applyFill="1" applyBorder="1"/>
    <xf numFmtId="0" fontId="59" fillId="16" borderId="9" xfId="200" applyFont="1" applyFill="1" applyBorder="1" applyAlignment="1">
      <alignment horizontal="left" indent="2"/>
    </xf>
    <xf numFmtId="9" fontId="93" fillId="15" borderId="20" xfId="101" applyFont="1" applyFill="1" applyBorder="1"/>
    <xf numFmtId="9" fontId="94" fillId="16" borderId="0" xfId="101" applyFont="1" applyFill="1" applyBorder="1"/>
    <xf numFmtId="0" fontId="94" fillId="16" borderId="9" xfId="200" applyFont="1" applyFill="1" applyBorder="1" applyAlignment="1">
      <alignment horizontal="left" indent="3"/>
    </xf>
    <xf numFmtId="0" fontId="55" fillId="16" borderId="0" xfId="200" applyFont="1" applyFill="1" applyBorder="1"/>
    <xf numFmtId="0" fontId="59" fillId="16" borderId="9" xfId="200" applyFont="1" applyFill="1" applyBorder="1" applyAlignment="1">
      <alignment horizontal="left"/>
    </xf>
    <xf numFmtId="200" fontId="55" fillId="0" borderId="0" xfId="101" applyNumberFormat="1" applyFont="1" applyBorder="1"/>
    <xf numFmtId="200" fontId="55" fillId="0" borderId="0" xfId="101" applyNumberFormat="1" applyFont="1" applyFill="1" applyBorder="1" applyAlignment="1">
      <alignment horizontal="right"/>
    </xf>
    <xf numFmtId="0" fontId="55" fillId="0" borderId="0" xfId="200" applyFont="1" applyBorder="1" applyAlignment="1">
      <alignment horizontal="left" indent="3"/>
    </xf>
    <xf numFmtId="4" fontId="55" fillId="0" borderId="0" xfId="200" applyNumberFormat="1" applyFont="1" applyBorder="1" applyAlignment="1">
      <alignment horizontal="right" indent="3"/>
    </xf>
    <xf numFmtId="4" fontId="55" fillId="0" borderId="0" xfId="101" applyNumberFormat="1" applyFont="1" applyBorder="1"/>
    <xf numFmtId="0" fontId="94" fillId="0" borderId="0" xfId="200" applyFont="1" applyBorder="1" applyAlignment="1">
      <alignment horizontal="left" indent="3"/>
    </xf>
    <xf numFmtId="4" fontId="94" fillId="0" borderId="0" xfId="200" applyNumberFormat="1" applyFont="1" applyBorder="1" applyAlignment="1">
      <alignment horizontal="right" indent="3"/>
    </xf>
    <xf numFmtId="165" fontId="55" fillId="0" borderId="0" xfId="1" applyNumberFormat="1" applyFont="1" applyFill="1" applyBorder="1" applyAlignment="1"/>
    <xf numFmtId="0" fontId="94" fillId="0" borderId="0" xfId="200" applyFont="1"/>
    <xf numFmtId="0" fontId="55" fillId="0" borderId="0" xfId="200" applyFont="1" applyBorder="1" applyAlignment="1">
      <alignment horizontal="left" indent="2"/>
    </xf>
    <xf numFmtId="4" fontId="55" fillId="0" borderId="0" xfId="200" applyNumberFormat="1" applyFont="1" applyBorder="1" applyAlignment="1">
      <alignment horizontal="right" indent="2"/>
    </xf>
    <xf numFmtId="4" fontId="94" fillId="0" borderId="0" xfId="101" applyNumberFormat="1" applyFont="1"/>
    <xf numFmtId="9" fontId="94" fillId="0" borderId="0" xfId="101" applyFont="1"/>
    <xf numFmtId="0" fontId="55" fillId="0" borderId="0" xfId="200" applyFont="1" applyBorder="1" applyAlignment="1">
      <alignment horizontal="left"/>
    </xf>
    <xf numFmtId="4" fontId="55" fillId="0" borderId="0" xfId="200" applyNumberFormat="1" applyFont="1" applyBorder="1" applyAlignment="1">
      <alignment horizontal="right"/>
    </xf>
    <xf numFmtId="4" fontId="55" fillId="0" borderId="0" xfId="200" applyNumberFormat="1" applyFont="1" applyAlignment="1">
      <alignment horizontal="right"/>
    </xf>
    <xf numFmtId="0" fontId="57" fillId="15" borderId="32" xfId="200" applyFont="1" applyFill="1" applyBorder="1"/>
    <xf numFmtId="196" fontId="57" fillId="15" borderId="13" xfId="200" applyNumberFormat="1" applyFont="1" applyFill="1" applyBorder="1"/>
    <xf numFmtId="4" fontId="55" fillId="0" borderId="0" xfId="101" applyNumberFormat="1" applyFont="1" applyBorder="1" applyAlignment="1">
      <alignment horizontal="right"/>
    </xf>
    <xf numFmtId="4" fontId="96" fillId="0" borderId="0" xfId="101" applyNumberFormat="1" applyFont="1" applyFill="1" applyBorder="1" applyAlignment="1">
      <alignment horizontal="centerContinuous" wrapText="1"/>
    </xf>
    <xf numFmtId="0" fontId="59" fillId="0" borderId="0" xfId="200" applyFont="1" applyFill="1" applyBorder="1" applyAlignment="1">
      <alignment horizontal="center" vertical="center"/>
    </xf>
    <xf numFmtId="0" fontId="94" fillId="0" borderId="0" xfId="200" applyFont="1" applyFill="1" applyBorder="1"/>
    <xf numFmtId="10" fontId="94" fillId="0" borderId="0" xfId="101" applyNumberFormat="1" applyFont="1" applyFill="1" applyBorder="1"/>
    <xf numFmtId="4" fontId="94" fillId="0" borderId="0" xfId="200" applyNumberFormat="1" applyFont="1"/>
    <xf numFmtId="10" fontId="55" fillId="0" borderId="0" xfId="101" applyNumberFormat="1" applyFont="1"/>
    <xf numFmtId="196" fontId="55" fillId="0" borderId="0" xfId="200" applyNumberFormat="1" applyFont="1" applyFill="1"/>
    <xf numFmtId="165" fontId="57" fillId="15" borderId="20" xfId="1" applyNumberFormat="1" applyFont="1" applyFill="1" applyBorder="1" applyAlignment="1"/>
    <xf numFmtId="10" fontId="94" fillId="0" borderId="0" xfId="101" applyNumberFormat="1" applyFont="1"/>
    <xf numFmtId="9" fontId="93" fillId="15" borderId="20" xfId="101" applyNumberFormat="1" applyFont="1" applyFill="1" applyBorder="1"/>
    <xf numFmtId="0" fontId="57" fillId="15" borderId="31" xfId="200" applyFont="1" applyFill="1" applyBorder="1"/>
    <xf numFmtId="196" fontId="57" fillId="15" borderId="12" xfId="200" applyNumberFormat="1" applyFont="1" applyFill="1" applyBorder="1"/>
    <xf numFmtId="0" fontId="55" fillId="16" borderId="12" xfId="200" applyFont="1" applyFill="1" applyBorder="1"/>
    <xf numFmtId="0" fontId="55" fillId="16" borderId="11" xfId="200" applyFont="1" applyFill="1" applyBorder="1"/>
    <xf numFmtId="0" fontId="94" fillId="0" borderId="0" xfId="200" applyFont="1" applyFill="1" applyBorder="1" applyAlignment="1">
      <alignment horizontal="left" indent="3"/>
    </xf>
    <xf numFmtId="9" fontId="94" fillId="16" borderId="0" xfId="101" applyNumberFormat="1" applyFont="1" applyFill="1" applyBorder="1"/>
    <xf numFmtId="0" fontId="97" fillId="16" borderId="9" xfId="200" applyFont="1" applyFill="1" applyBorder="1" applyAlignment="1">
      <alignment horizontal="left" indent="3"/>
    </xf>
    <xf numFmtId="0" fontId="59" fillId="16" borderId="9" xfId="200" applyFont="1" applyFill="1" applyBorder="1"/>
    <xf numFmtId="0" fontId="55" fillId="0" borderId="0" xfId="200" applyFont="1" applyFill="1" applyBorder="1" applyAlignment="1">
      <alignment horizontal="left" indent="2"/>
    </xf>
    <xf numFmtId="43" fontId="55" fillId="0" borderId="0" xfId="1" applyFont="1" applyFill="1" applyBorder="1"/>
    <xf numFmtId="201" fontId="57" fillId="15" borderId="0" xfId="200" applyNumberFormat="1" applyFont="1" applyFill="1" applyBorder="1"/>
    <xf numFmtId="196" fontId="55" fillId="16" borderId="0" xfId="200" applyNumberFormat="1" applyFont="1" applyFill="1" applyBorder="1"/>
    <xf numFmtId="0" fontId="57" fillId="15" borderId="31" xfId="200" applyFont="1" applyFill="1" applyBorder="1" applyAlignment="1">
      <alignment horizontal="center"/>
    </xf>
    <xf numFmtId="0" fontId="57" fillId="15" borderId="12" xfId="200" applyFont="1" applyFill="1" applyBorder="1" applyAlignment="1">
      <alignment horizontal="center"/>
    </xf>
    <xf numFmtId="0" fontId="55" fillId="16" borderId="12" xfId="200" applyFont="1" applyFill="1" applyBorder="1" applyAlignment="1">
      <alignment horizontal="center"/>
    </xf>
    <xf numFmtId="0" fontId="57" fillId="15" borderId="32" xfId="200" applyFont="1" applyFill="1" applyBorder="1" applyAlignment="1">
      <alignment horizontal="center"/>
    </xf>
    <xf numFmtId="0" fontId="57" fillId="15" borderId="13" xfId="200" applyFont="1" applyFill="1" applyBorder="1" applyAlignment="1">
      <alignment horizontal="center"/>
    </xf>
    <xf numFmtId="0" fontId="55" fillId="16" borderId="13" xfId="200" applyFont="1" applyFill="1" applyBorder="1" applyAlignment="1">
      <alignment horizontal="center"/>
    </xf>
    <xf numFmtId="0" fontId="55" fillId="16" borderId="34" xfId="200" applyFont="1" applyFill="1" applyBorder="1"/>
    <xf numFmtId="200" fontId="55" fillId="0" borderId="0" xfId="101" applyNumberFormat="1" applyFont="1" applyAlignment="1">
      <alignment horizontal="center" vertical="center"/>
    </xf>
    <xf numFmtId="200" fontId="55" fillId="0" borderId="0" xfId="101" applyNumberFormat="1" applyFont="1" applyAlignment="1">
      <alignment horizontal="centerContinuous" vertical="center" wrapText="1"/>
    </xf>
    <xf numFmtId="0" fontId="58" fillId="15" borderId="35" xfId="200" applyFont="1" applyFill="1" applyBorder="1" applyAlignment="1">
      <alignment horizontal="center" vertical="center"/>
    </xf>
    <xf numFmtId="0" fontId="58" fillId="15" borderId="36" xfId="200" applyFont="1" applyFill="1" applyBorder="1" applyAlignment="1">
      <alignment horizontal="center" vertical="center"/>
    </xf>
    <xf numFmtId="0" fontId="57" fillId="15" borderId="37" xfId="200" applyFont="1" applyFill="1" applyBorder="1" applyAlignment="1">
      <alignment vertical="center"/>
    </xf>
    <xf numFmtId="200" fontId="55" fillId="0" borderId="0" xfId="101" applyNumberFormat="1" applyFont="1" applyAlignment="1">
      <alignment horizontal="centerContinuous" wrapText="1"/>
    </xf>
    <xf numFmtId="0" fontId="56" fillId="0" borderId="0" xfId="200" applyFont="1" applyAlignment="1">
      <alignment horizontal="left" vertical="center" wrapText="1"/>
    </xf>
  </cellXfs>
  <cellStyles count="349">
    <cellStyle name="$0" xfId="3"/>
    <cellStyle name="$0.0" xfId="4"/>
    <cellStyle name="$0.00" xfId="5"/>
    <cellStyle name="$0_2007 FOREIGN TRAVEL COMPARISON_PCLD" xfId="6"/>
    <cellStyle name="%" xfId="7"/>
    <cellStyle name="%0" xfId="8"/>
    <cellStyle name="%0.0" xfId="9"/>
    <cellStyle name="%0_2007 FOREIGN TRAVEL COMPARISON_PCLD" xfId="10"/>
    <cellStyle name="’Ê‰Ý [0.00]_!!!GO" xfId="11"/>
    <cellStyle name="’Ê‰Ý_!!!GO" xfId="12"/>
    <cellStyle name="•W€_!!!GO" xfId="13"/>
    <cellStyle name="•W_!!!GO" xfId="14"/>
    <cellStyle name="W_Sheet6 (2)" xfId="15"/>
    <cellStyle name="0" xfId="16"/>
    <cellStyle name="0,0_x000d__x000a_NA_x000d__x000a_" xfId="17"/>
    <cellStyle name="0.0" xfId="18"/>
    <cellStyle name="0.00" xfId="19"/>
    <cellStyle name="0_2007 FOREIGN TRAVEL COMPARISON_PCLD" xfId="20"/>
    <cellStyle name="0_2007 FOREIGN TRAVEL~KIJ_ODDM" xfId="21"/>
    <cellStyle name="0_2007 OPERATING BUDGET~IED_2_VERS 1025" xfId="22"/>
    <cellStyle name="0_ASD_Service-Gasoline_04.2006" xfId="23"/>
    <cellStyle name="0_Book3" xfId="24"/>
    <cellStyle name="0_CONSOLIDATED FT2006_OPE" xfId="25"/>
    <cellStyle name="0_FT_ACCRUAL'06" xfId="26"/>
    <cellStyle name="0_Gasoline_04.06" xfId="27"/>
    <cellStyle name="0_PROC_Sub07" xfId="28"/>
    <cellStyle name="20% - Accent1" xfId="255" builtinId="30" customBuiltin="1"/>
    <cellStyle name="20% - Accent1 2" xfId="298"/>
    <cellStyle name="20% - Accent1 3" xfId="322"/>
    <cellStyle name="20% - Accent2" xfId="259" builtinId="34" customBuiltin="1"/>
    <cellStyle name="20% - Accent2 2" xfId="300"/>
    <cellStyle name="20% - Accent2 3" xfId="323"/>
    <cellStyle name="20% - Accent3" xfId="263" builtinId="38" customBuiltin="1"/>
    <cellStyle name="20% - Accent3 2" xfId="302"/>
    <cellStyle name="20% - Accent3 3" xfId="324"/>
    <cellStyle name="20% - Accent4" xfId="267" builtinId="42" customBuiltin="1"/>
    <cellStyle name="20% - Accent4 2" xfId="304"/>
    <cellStyle name="20% - Accent4 3" xfId="325"/>
    <cellStyle name="20% - Accent5" xfId="271" builtinId="46" customBuiltin="1"/>
    <cellStyle name="20% - Accent5 2" xfId="306"/>
    <cellStyle name="20% - Accent5 3" xfId="326"/>
    <cellStyle name="20% - Accent6" xfId="275" builtinId="50" customBuiltin="1"/>
    <cellStyle name="20% - Accent6 2" xfId="308"/>
    <cellStyle name="20% - Accent6 3" xfId="327"/>
    <cellStyle name="40% - Accent1" xfId="256" builtinId="31" customBuiltin="1"/>
    <cellStyle name="40% - Accent1 2" xfId="299"/>
    <cellStyle name="40% - Accent1 3" xfId="328"/>
    <cellStyle name="40% - Accent2" xfId="260" builtinId="35" customBuiltin="1"/>
    <cellStyle name="40% - Accent2 2" xfId="301"/>
    <cellStyle name="40% - Accent2 3" xfId="329"/>
    <cellStyle name="40% - Accent3" xfId="264" builtinId="39" customBuiltin="1"/>
    <cellStyle name="40% - Accent3 2" xfId="303"/>
    <cellStyle name="40% - Accent3 3" xfId="330"/>
    <cellStyle name="40% - Accent4" xfId="268" builtinId="43" customBuiltin="1"/>
    <cellStyle name="40% - Accent4 2" xfId="305"/>
    <cellStyle name="40% - Accent4 3" xfId="331"/>
    <cellStyle name="40% - Accent5" xfId="272" builtinId="47" customBuiltin="1"/>
    <cellStyle name="40% - Accent5 2" xfId="307"/>
    <cellStyle name="40% - Accent5 3" xfId="332"/>
    <cellStyle name="40% - Accent6" xfId="276" builtinId="51" customBuiltin="1"/>
    <cellStyle name="40% - Accent6 2" xfId="309"/>
    <cellStyle name="40% - Accent6 3" xfId="333"/>
    <cellStyle name="60% - Accent1" xfId="257" builtinId="32" customBuiltin="1"/>
    <cellStyle name="60% - Accent2" xfId="261" builtinId="36" customBuiltin="1"/>
    <cellStyle name="60% - Accent3" xfId="265" builtinId="40" customBuiltin="1"/>
    <cellStyle name="60% - Accent4" xfId="269" builtinId="44" customBuiltin="1"/>
    <cellStyle name="60% - Accent5" xfId="273" builtinId="48" customBuiltin="1"/>
    <cellStyle name="60% - Accent6" xfId="277" builtinId="52" customBuiltin="1"/>
    <cellStyle name="Accent1" xfId="254" builtinId="29" customBuiltin="1"/>
    <cellStyle name="Accent2" xfId="258" builtinId="33" customBuiltin="1"/>
    <cellStyle name="Accent3" xfId="262" builtinId="37" customBuiltin="1"/>
    <cellStyle name="Accent4" xfId="266" builtinId="41" customBuiltin="1"/>
    <cellStyle name="Accent5" xfId="270" builtinId="45" customBuiltin="1"/>
    <cellStyle name="Accent6" xfId="274" builtinId="49" customBuiltin="1"/>
    <cellStyle name="args.style" xfId="29"/>
    <cellStyle name="AutoFormat Options" xfId="30"/>
    <cellStyle name="Bad" xfId="244" builtinId="27" customBuiltin="1"/>
    <cellStyle name="Calc Units (2)" xfId="31"/>
    <cellStyle name="Calculation" xfId="248" builtinId="22" customBuiltin="1"/>
    <cellStyle name="category" xfId="32"/>
    <cellStyle name="Check Cell" xfId="250" builtinId="23" customBuiltin="1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[00]" xfId="38"/>
    <cellStyle name="Comma 10" xfId="164"/>
    <cellStyle name="Comma 100 8" xfId="348"/>
    <cellStyle name="Comma 11" xfId="167"/>
    <cellStyle name="Comma 12" xfId="170"/>
    <cellStyle name="Comma 13" xfId="173"/>
    <cellStyle name="Comma 14" xfId="176"/>
    <cellStyle name="Comma 15" xfId="179"/>
    <cellStyle name="Comma 16" xfId="182"/>
    <cellStyle name="Comma 17" xfId="186"/>
    <cellStyle name="Comma 18" xfId="189"/>
    <cellStyle name="Comma 19" xfId="192"/>
    <cellStyle name="Comma 2" xfId="39"/>
    <cellStyle name="Comma 2 2" xfId="282"/>
    <cellStyle name="Comma 2 3" xfId="338"/>
    <cellStyle name="Comma 20" xfId="195"/>
    <cellStyle name="Comma 21" xfId="198"/>
    <cellStyle name="Comma 22" xfId="210"/>
    <cellStyle name="Comma 23" xfId="214"/>
    <cellStyle name="Comma 24" xfId="215"/>
    <cellStyle name="Comma 25" xfId="220"/>
    <cellStyle name="Comma 26" xfId="224"/>
    <cellStyle name="Comma 27" xfId="227"/>
    <cellStyle name="Comma 28" xfId="230"/>
    <cellStyle name="Comma 29" xfId="233"/>
    <cellStyle name="Comma 3" xfId="40"/>
    <cellStyle name="Comma 30" xfId="237"/>
    <cellStyle name="Comma 31" xfId="281"/>
    <cellStyle name="Comma 32" xfId="280"/>
    <cellStyle name="Comma 33" xfId="292"/>
    <cellStyle name="Comma 34" xfId="337"/>
    <cellStyle name="Comma 35" xfId="334"/>
    <cellStyle name="Comma 36" xfId="335"/>
    <cellStyle name="Comma 4" xfId="41"/>
    <cellStyle name="Comma 5" xfId="42"/>
    <cellStyle name="Comma 6" xfId="151"/>
    <cellStyle name="Comma 7" xfId="155"/>
    <cellStyle name="Comma 8" xfId="158"/>
    <cellStyle name="Comma 9" xfId="161"/>
    <cellStyle name="Comma[2]" xfId="43"/>
    <cellStyle name="Commentaire 2" xfId="312"/>
    <cellStyle name="Currency $" xfId="44"/>
    <cellStyle name="Currency [00]" xfId="45"/>
    <cellStyle name="Currency 2" xfId="283"/>
    <cellStyle name="Currency 3" xfId="279"/>
    <cellStyle name="Currency 4" xfId="339"/>
    <cellStyle name="Currency 5" xfId="344"/>
    <cellStyle name="Currency 6" xfId="336"/>
    <cellStyle name="Currency[2]" xfId="46"/>
    <cellStyle name="custom" xfId="47"/>
    <cellStyle name="Date" xfId="48"/>
    <cellStyle name="Date 2" xfId="284"/>
    <cellStyle name="Date Short" xfId="49"/>
    <cellStyle name="Date_2007 FOREIGN TRAVEL COMPARISON_PCLD" xfId="50"/>
    <cellStyle name="Dezimal [0]_3&amp;5-Door" xfId="51"/>
    <cellStyle name="Dezimal_3&amp;5-Door" xfId="52"/>
    <cellStyle name="e - Style2" xfId="53"/>
    <cellStyle name="ed - Style6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planatory Text" xfId="252" builtinId="53" customBuiltin="1"/>
    <cellStyle name="Good" xfId="243" builtinId="26" customBuiltin="1"/>
    <cellStyle name="Grey" xfId="61"/>
    <cellStyle name="HEADER" xfId="62"/>
    <cellStyle name="Header1" xfId="63"/>
    <cellStyle name="Header2" xfId="64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Input" xfId="246" builtinId="20" customBuiltin="1"/>
    <cellStyle name="Input [yellow]" xfId="65"/>
    <cellStyle name="LineItemPrompt" xfId="66"/>
    <cellStyle name="LineItemValue" xfId="67"/>
    <cellStyle name="Link Currency (0)" xfId="68"/>
    <cellStyle name="Link Currency (2)" xfId="69"/>
    <cellStyle name="Link Units (0)" xfId="70"/>
    <cellStyle name="Link Units (1)" xfId="71"/>
    <cellStyle name="Link Units (2)" xfId="72"/>
    <cellStyle name="Linked Cell" xfId="249" builtinId="24" customBuiltin="1"/>
    <cellStyle name="Milliers [0]_!!!GO" xfId="73"/>
    <cellStyle name="Milliers 11" xfId="320"/>
    <cellStyle name="Milliers 2" xfId="315"/>
    <cellStyle name="Milliers 3" xfId="311"/>
    <cellStyle name="Milliers_!!!GO" xfId="74"/>
    <cellStyle name="Model" xfId="75"/>
    <cellStyle name="Monétaire [0]_!!!GO" xfId="76"/>
    <cellStyle name="Monétaire_!!!GO" xfId="77"/>
    <cellStyle name="Neutral" xfId="245" builtinId="28" customBuiltin="1"/>
    <cellStyle name="no dec" xfId="78"/>
    <cellStyle name="Normal" xfId="0" builtinId="0"/>
    <cellStyle name="Normal - Style1" xfId="79"/>
    <cellStyle name="Normal 10" xfId="156"/>
    <cellStyle name="Normal 10 2" xfId="200"/>
    <cellStyle name="Normal 10 2 2" xfId="319"/>
    <cellStyle name="Normal 10 3" xfId="296"/>
    <cellStyle name="Normal 11" xfId="159"/>
    <cellStyle name="Normal 11 2" xfId="318"/>
    <cellStyle name="Normal 11 3" xfId="295"/>
    <cellStyle name="Normal 12" xfId="152"/>
    <cellStyle name="Normal 12 2" xfId="183"/>
    <cellStyle name="Normal 12 3" xfId="211"/>
    <cellStyle name="Normal 12 4" xfId="221"/>
    <cellStyle name="Normal 12 5" xfId="234"/>
    <cellStyle name="Normal 13" xfId="162"/>
    <cellStyle name="Normal 13 2" xfId="316"/>
    <cellStyle name="Normal 13 3" xfId="297"/>
    <cellStyle name="Normal 14" xfId="165"/>
    <cellStyle name="Normal 15" xfId="168"/>
    <cellStyle name="Normal 16" xfId="171"/>
    <cellStyle name="Normal 17" xfId="174"/>
    <cellStyle name="Normal 18" xfId="177"/>
    <cellStyle name="Normal 19" xfId="181"/>
    <cellStyle name="Normal 2" xfId="2"/>
    <cellStyle name="Normal 2 2" xfId="80"/>
    <cellStyle name="Normal 2 2 10" xfId="202"/>
    <cellStyle name="Normal 2 3" xfId="285"/>
    <cellStyle name="Normal 2 4" xfId="340"/>
    <cellStyle name="Normal 20" xfId="185"/>
    <cellStyle name="Normal 21" xfId="188"/>
    <cellStyle name="Normal 22" xfId="190"/>
    <cellStyle name="Normal 23" xfId="193"/>
    <cellStyle name="Normal 24" xfId="196"/>
    <cellStyle name="Normal 25" xfId="201"/>
    <cellStyle name="Normal 26" xfId="209"/>
    <cellStyle name="Normal 27" xfId="212"/>
    <cellStyle name="Normal 28" xfId="216"/>
    <cellStyle name="Normal 29" xfId="219"/>
    <cellStyle name="Normal 3" xfId="81"/>
    <cellStyle name="Normal 3 2" xfId="314"/>
    <cellStyle name="Normal 30" xfId="223"/>
    <cellStyle name="Normal 31" xfId="225"/>
    <cellStyle name="Normal 32" xfId="228"/>
    <cellStyle name="Normal 33" xfId="232"/>
    <cellStyle name="Normal 34" xfId="236"/>
    <cellStyle name="Normal 35" xfId="278"/>
    <cellStyle name="Normal 36" xfId="289"/>
    <cellStyle name="Normal 37" xfId="291"/>
    <cellStyle name="Normal 38" xfId="321"/>
    <cellStyle name="Normal 39" xfId="343"/>
    <cellStyle name="Normal 4" xfId="82"/>
    <cellStyle name="Normal 4 2" xfId="310"/>
    <cellStyle name="Normal 40" xfId="346"/>
    <cellStyle name="Normal 5" xfId="83"/>
    <cellStyle name="Normal 6" xfId="84"/>
    <cellStyle name="Normal 7" xfId="85"/>
    <cellStyle name="Normal 7 2" xfId="149"/>
    <cellStyle name="Normal 7 2 2" xfId="206"/>
    <cellStyle name="Normal 7 2 3" xfId="204"/>
    <cellStyle name="Normal 7 2 4" xfId="208"/>
    <cellStyle name="Normal 7 3" xfId="205"/>
    <cellStyle name="Normal 7 4" xfId="203"/>
    <cellStyle name="Normal 7 5" xfId="207"/>
    <cellStyle name="Normal 8" xfId="150"/>
    <cellStyle name="Normal 8 2" xfId="313"/>
    <cellStyle name="Normal 8 3" xfId="293"/>
    <cellStyle name="Normal 9" xfId="154"/>
    <cellStyle name="Normal 9 2" xfId="317"/>
    <cellStyle name="Normal 9 3" xfId="294"/>
    <cellStyle name="Note 2" xfId="286"/>
    <cellStyle name="Note 2 2" xfId="341"/>
    <cellStyle name="num" xfId="86"/>
    <cellStyle name="num {00}" xfId="87"/>
    <cellStyle name="o - Style1" xfId="88"/>
    <cellStyle name="Œ…‹æØ‚è [0.00]_!!!GO" xfId="89"/>
    <cellStyle name="Œ…‹æØ‚è_!!!GO" xfId="90"/>
    <cellStyle name="Output" xfId="247" builtinId="21" customBuiltin="1"/>
    <cellStyle name="Output Amounts" xfId="91"/>
    <cellStyle name="Output Column Headings" xfId="92"/>
    <cellStyle name="Output Line Items" xfId="93"/>
    <cellStyle name="Output Report Heading" xfId="94"/>
    <cellStyle name="Output Report Title" xfId="95"/>
    <cellStyle name="per.style" xfId="96"/>
    <cellStyle name="Percent" xfId="148" builtinId="5"/>
    <cellStyle name="Percent [0]" xfId="97"/>
    <cellStyle name="Percent [00]" xfId="98"/>
    <cellStyle name="Percent [2]" xfId="99"/>
    <cellStyle name="Percent 10" xfId="172"/>
    <cellStyle name="Percent 11" xfId="175"/>
    <cellStyle name="Percent 12" xfId="178"/>
    <cellStyle name="Percent 13" xfId="180"/>
    <cellStyle name="Percent 14" xfId="184"/>
    <cellStyle name="Percent 15" xfId="187"/>
    <cellStyle name="Percent 16" xfId="191"/>
    <cellStyle name="Percent 17" xfId="194"/>
    <cellStyle name="Percent 18" xfId="197"/>
    <cellStyle name="Percent 19" xfId="199"/>
    <cellStyle name="Percent 2" xfId="100"/>
    <cellStyle name="Percent 2 2" xfId="101"/>
    <cellStyle name="Percent 20" xfId="213"/>
    <cellStyle name="Percent 21" xfId="217"/>
    <cellStyle name="Percent 22" xfId="218"/>
    <cellStyle name="Percent 23" xfId="222"/>
    <cellStyle name="Percent 24" xfId="226"/>
    <cellStyle name="Percent 25" xfId="229"/>
    <cellStyle name="Percent 26" xfId="231"/>
    <cellStyle name="Percent 27" xfId="235"/>
    <cellStyle name="Percent 28" xfId="238"/>
    <cellStyle name="Percent 29" xfId="287"/>
    <cellStyle name="Percent 3" xfId="102"/>
    <cellStyle name="Percent 30" xfId="290"/>
    <cellStyle name="Percent 31" xfId="342"/>
    <cellStyle name="Percent 32" xfId="345"/>
    <cellStyle name="Percent 33" xfId="347"/>
    <cellStyle name="Percent 4" xfId="153"/>
    <cellStyle name="Percent 5" xfId="157"/>
    <cellStyle name="Percent 6" xfId="160"/>
    <cellStyle name="Percent 7" xfId="163"/>
    <cellStyle name="Percent 8" xfId="166"/>
    <cellStyle name="Percent 9" xfId="169"/>
    <cellStyle name="Percent[0]" xfId="103"/>
    <cellStyle name="Percent[2]" xfId="104"/>
    <cellStyle name="PrePop Currency (0)" xfId="105"/>
    <cellStyle name="PrePop Currency (2)" xfId="106"/>
    <cellStyle name="PrePop Units (0)" xfId="107"/>
    <cellStyle name="PrePop Units (1)" xfId="108"/>
    <cellStyle name="PrePop Units (2)" xfId="109"/>
    <cellStyle name="PSChar" xfId="110"/>
    <cellStyle name="PSDate" xfId="111"/>
    <cellStyle name="PSDec" xfId="112"/>
    <cellStyle name="PSHeading" xfId="113"/>
    <cellStyle name="PSInt" xfId="114"/>
    <cellStyle name="PSSpacer" xfId="115"/>
    <cellStyle name="ReportTitlePrompt" xfId="116"/>
    <cellStyle name="ReportTitleValue" xfId="117"/>
    <cellStyle name="RowAcctAbovePrompt" xfId="118"/>
    <cellStyle name="RowAcctSOBAbovePrompt" xfId="119"/>
    <cellStyle name="RowAcctSOBValue" xfId="120"/>
    <cellStyle name="RowAcctValue" xfId="121"/>
    <cellStyle name="RowAttrAbovePrompt" xfId="122"/>
    <cellStyle name="RowAttrValue" xfId="123"/>
    <cellStyle name="RowColSetAbovePrompt" xfId="124"/>
    <cellStyle name="RowColSetLeftPrompt" xfId="125"/>
    <cellStyle name="RowColSetValue" xfId="126"/>
    <cellStyle name="RowLeftPrompt" xfId="127"/>
    <cellStyle name="SampleUsingFormatMask" xfId="128"/>
    <cellStyle name="SampleWithNoFormatMask" xfId="129"/>
    <cellStyle name="Shade" xfId="130"/>
    <cellStyle name="STANDARD" xfId="131"/>
    <cellStyle name="Style 1" xfId="132"/>
    <cellStyle name="Style3" xfId="133"/>
    <cellStyle name="Style4" xfId="134"/>
    <cellStyle name="Style5" xfId="135"/>
    <cellStyle name="Style7" xfId="136"/>
    <cellStyle name="Style8" xfId="137"/>
    <cellStyle name="subhead" xfId="138"/>
    <cellStyle name="Text Indent A" xfId="139"/>
    <cellStyle name="Text Indent B" xfId="140"/>
    <cellStyle name="Text Indent C" xfId="141"/>
    <cellStyle name="Title 2" xfId="288"/>
    <cellStyle name="Total" xfId="253" builtinId="25" customBuiltin="1"/>
    <cellStyle name="Underline" xfId="142"/>
    <cellStyle name="UploadThisRowValue" xfId="143"/>
    <cellStyle name="Währung [0]_3&amp;5-Door" xfId="144"/>
    <cellStyle name="Währung_3&amp;5-Door" xfId="145"/>
    <cellStyle name="Warning Text" xfId="251" builtinId="11" customBuiltin="1"/>
    <cellStyle name="weekly" xfId="146"/>
    <cellStyle name="標準_00ESD_BPupdate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styles" Target="style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sharedStrings" Target="sharedStrings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94241</xdr:rowOff>
    </xdr:from>
    <xdr:ext cx="2013742" cy="3050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38" y="94241"/>
          <a:ext cx="2013742" cy="3050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79375</xdr:colOff>
      <xdr:row>1</xdr:row>
      <xdr:rowOff>159809</xdr:rowOff>
    </xdr:from>
    <xdr:to>
      <xdr:col>7</xdr:col>
      <xdr:colOff>698501</xdr:colOff>
      <xdr:row>1</xdr:row>
      <xdr:rowOff>419974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255059"/>
          <a:ext cx="1647826" cy="26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257175</xdr:rowOff>
    </xdr:from>
    <xdr:to>
      <xdr:col>17</xdr:col>
      <xdr:colOff>981075</xdr:colOff>
      <xdr:row>2</xdr:row>
      <xdr:rowOff>31565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57175"/>
          <a:ext cx="1647825" cy="26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333375</xdr:colOff>
      <xdr:row>114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2220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106219</xdr:colOff>
      <xdr:row>1</xdr:row>
      <xdr:rowOff>103044</xdr:rowOff>
    </xdr:from>
    <xdr:to>
      <xdr:col>7</xdr:col>
      <xdr:colOff>646546</xdr:colOff>
      <xdr:row>1</xdr:row>
      <xdr:rowOff>298544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196" y="319521"/>
          <a:ext cx="1233055" cy="1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WINDOWS\TEMP\budget2000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erriii\Invest.Mngmnt\GW-Impairment-2013\Nawras\Final%20Nawras%20BP2.xlsm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bulushiT\AppData\Local\Microsoft\Windows\Temporary%20Internet%20Files\Content.Outlook\NG13VS5Z\Nawras-%20IT%20SP%202013%20v-26Jun%20(2)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y%20documents\Republique%20Tcheque\Vers6_demand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Audit/Audit%202018/NMTC%20Consolidation/Q3-2018/Consolidation%20Local/10-%20Audit%202016/Q3-16/Tunis%20Adj%20for%20Tunet%20merger%20at%20NMTC%20level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airr/LOCALS~1/Temp/7zO9A.tmp/ALG.MIS.DEC.08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4\Main\04-12-Common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Temporary%20Internet%20Files\OLK3B\4%2022%2002%20LCR%20Rates-020418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WINDOWS\TEMP\budget2000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Public\INVESTMENT%20MANAGEMENT\BUSINESS%20PLANNING%202012%20-%20V2\GW%20Impairment\Nawras.xlsm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CRM\Copy%20of%20-%20opconame%20-%20IT%20SP%202013%20v-26Ju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QCV%20Monthly%20Operations%20Report_2005\QCV%20Monthly%20Operations%20Report_2005_Rev1.0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rivera\My%20Documents\Randy\Database\Ref%2007%20QG%20Employee%20Database%20as%20of%2006-Sep-2012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Capex\2005\05-2005\BA-CEP%20Rep-0505-Total%20(3)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Republique%20Tcheque\Vers6_demand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6\Forecast\03Mar\Revised\2006-Vacant-CorpCentres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lopez\Local%20Settings\Temporary%20Internet%20Files\Content.Outlook\0KU4LLDQ\TRAVEL%20DATA\TRAVEL%20DATA%20BASE_oct%2025%20onward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y97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MAY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NAGERS/BUDGET/Reforecast%20May%2002/bran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oni\Czech-Greenfield%20(Jan%2029,%202001)-modified-from-Charles-UM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pal/LOCALS~1/Temp/BP-Pal-V10-30Aug06-FINANCIALB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RUpdates/Backup2005DecPayroll/CmbinedDec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eport/K8Qtr2/Monthly%20report%202000/PL_summa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-OC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sthafa/Local%20Settings/Temporary%20Internet%20Files/OLK553/all_staff_detailsOrg-val%20R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earnings%20Q2%202020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GERS\BUDGET\Reforecast%20May%2002\branco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DOCUME~1\gopal\LOCALS~1\Temp\BP-Pal-V10-30Aug06-FINANCIALBID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K8Qtr2\Monthly%20report%202000\PL_summary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Opex\2004\Main\04-12-Comm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Aproject\TiwBP\Vers181199\Um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Monthly%20report%202000\PL_summary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DOCUME~1\gopal\LOCALS~1\Temp\BP-Pal-V10-30Aug06-FINANCIALBID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opal\LOCALS~1\Temp\BP-Pal-V10-30Aug06-FINANCIALBI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sansano\AppData\Local\Microsoft\Windows\Temporary%20Internet%20Files\Content.Outlook\1JIOAF4K\From%20Siraj\Book4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ANAGERS\BUDGET\Reforecast%20May%2002\branco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Nawras%20-%20IT%20SP%202013%20ver%201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UK\TiwBP\VersJAN00\UMTSvers01_17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  <sheetName val="BOC BOD"/>
      <sheetName val="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  <sheetName val="Hist_Data"/>
      <sheetName val="VAS&amp;_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1"/>
      <sheetName val="IS25"/>
      <sheetName val="BS25"/>
      <sheetName val="Parameter"/>
    </sheetNames>
    <sheetDataSet>
      <sheetData sheetId="0"/>
      <sheetData sheetId="1"/>
      <sheetData sheetId="2"/>
      <sheetData sheetId="3">
        <row r="2">
          <cell r="C2" t="str">
            <v>1503</v>
          </cell>
        </row>
        <row r="46">
          <cell r="C46" t="str">
            <v>REPO</v>
          </cell>
        </row>
        <row r="47">
          <cell r="C47" t="str">
            <v>COMP</v>
          </cell>
        </row>
        <row r="48">
          <cell r="C48" t="str">
            <v>GRUP</v>
          </cell>
        </row>
        <row r="49">
          <cell r="C49" t="str">
            <v>QTEL</v>
          </cell>
        </row>
        <row r="52">
          <cell r="C52" t="str">
            <v>BASE</v>
          </cell>
        </row>
        <row r="53">
          <cell r="C53" t="str">
            <v>ALL</v>
          </cell>
        </row>
        <row r="54">
          <cell r="C54" t="str">
            <v>INC</v>
          </cell>
        </row>
        <row r="55">
          <cell r="C55" t="str">
            <v>INV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  <sheetName val="Front_Sheet"/>
      <sheetName val="Key_personnel"/>
      <sheetName val="KEY_INPUTS"/>
      <sheetName val="1_-_A_(Narrative)"/>
      <sheetName val="1-B1_(KBIs)"/>
      <sheetName val="1_-_B2_(Detailed_KBIs)"/>
      <sheetName val="2_-_B2_(Detailed_KBIs)"/>
      <sheetName val="1_-_C_(P&amp;L)"/>
      <sheetName val="2_-_C_(P&amp;L)"/>
      <sheetName val="1_-_D_(Cash_Flow)"/>
      <sheetName val="2_-_D_(Cash_Flow)"/>
      <sheetName val="1_-E_(Balance_Sheet)"/>
      <sheetName val="1_-_F_(Revenue_Analysis)"/>
      <sheetName val="2_-_F_(Revenue_Analysis)"/>
      <sheetName val="1_-_G_(Cost_Analysis)"/>
      <sheetName val="2_-_G_(Cost_Analysis)"/>
      <sheetName val="1_-_H_(Manpower_Summary)"/>
      <sheetName val="2_-_H_(Manpower_Summary)"/>
      <sheetName val="1_-_I_(Capex)"/>
      <sheetName val="2_-_I_(Capex)"/>
      <sheetName val="1_-_J_(Sensitivities)"/>
      <sheetName val="1_-_K_(Changes)"/>
      <sheetName val="1_-_L_(Additional_Analysis)"/>
      <sheetName val="2_-_L_(Additional_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A13" t="str">
            <v>Wataniya Telecom - Algeria</v>
          </cell>
        </row>
      </sheetData>
      <sheetData sheetId="26"/>
      <sheetData sheetId="27">
        <row r="14">
          <cell r="D14" t="str">
            <v>USD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Z"/>
      <sheetName val="Sheet1"/>
      <sheetName val="Focus"/>
      <sheetName val="PCC-Ad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9">
          <cell r="A29" t="str">
            <v>Recover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  <sheetName val="Financ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ravel Entry"/>
      <sheetName val="Travel Entry (2)"/>
    </sheetNames>
    <sheetDataSet>
      <sheetData sheetId="0" refreshError="1">
        <row r="1">
          <cell r="A1" t="str">
            <v>Emp No</v>
          </cell>
          <cell r="B1" t="str">
            <v>Name</v>
          </cell>
          <cell r="C1" t="str">
            <v>Grade</v>
          </cell>
          <cell r="D1" t="str">
            <v>Level</v>
          </cell>
          <cell r="E1" t="str">
            <v>Position</v>
          </cell>
          <cell r="F1" t="str">
            <v>CC</v>
          </cell>
          <cell r="G1" t="str">
            <v>Organization</v>
          </cell>
          <cell r="H1" t="str">
            <v>Division</v>
          </cell>
        </row>
        <row r="2">
          <cell r="A2" t="str">
            <v>100937</v>
          </cell>
          <cell r="B2" t="str">
            <v>Michael  Beckwith</v>
          </cell>
          <cell r="C2" t="str">
            <v>C5B</v>
          </cell>
          <cell r="D2" t="str">
            <v>MMS</v>
          </cell>
          <cell r="E2" t="str">
            <v>Manager - Security</v>
          </cell>
          <cell r="F2" t="str">
            <v>C0000</v>
          </cell>
          <cell r="G2" t="str">
            <v>QI-Operations</v>
          </cell>
          <cell r="H2" t="str">
            <v>Operations</v>
          </cell>
        </row>
        <row r="3">
          <cell r="A3" t="str">
            <v>100128</v>
          </cell>
          <cell r="B3" t="str">
            <v>Mimosa  Mason</v>
          </cell>
          <cell r="C3" t="str">
            <v>B3B</v>
          </cell>
          <cell r="D3" t="str">
            <v>SS</v>
          </cell>
          <cell r="E3" t="str">
            <v>Officer - Events Management</v>
          </cell>
          <cell r="F3" t="str">
            <v>C0000</v>
          </cell>
          <cell r="G3" t="str">
            <v>QI-Operations</v>
          </cell>
          <cell r="H3" t="str">
            <v>Operations</v>
          </cell>
        </row>
        <row r="4">
          <cell r="A4" t="str">
            <v>100198</v>
          </cell>
          <cell r="B4" t="str">
            <v>Rashid Mohamed Yaqub</v>
          </cell>
          <cell r="C4" t="str">
            <v>B4</v>
          </cell>
          <cell r="D4" t="str">
            <v>SS</v>
          </cell>
          <cell r="E4" t="str">
            <v>Senior Administrator</v>
          </cell>
          <cell r="F4" t="str">
            <v>CA100</v>
          </cell>
          <cell r="G4" t="str">
            <v>QI-Administration</v>
          </cell>
          <cell r="H4" t="str">
            <v>Operations</v>
          </cell>
        </row>
        <row r="5">
          <cell r="A5" t="str">
            <v>100911</v>
          </cell>
          <cell r="B5" t="str">
            <v>Julian Matthew Gorman</v>
          </cell>
          <cell r="C5" t="str">
            <v>M4</v>
          </cell>
          <cell r="D5" t="str">
            <v>EMS</v>
          </cell>
          <cell r="E5" t="str">
            <v>Senior Regional Director - SE Asia</v>
          </cell>
          <cell r="F5" t="str">
            <v>C0000</v>
          </cell>
          <cell r="G5" t="str">
            <v>QI-Operations</v>
          </cell>
          <cell r="H5" t="str">
            <v>Operations</v>
          </cell>
        </row>
        <row r="6">
          <cell r="A6" t="str">
            <v>100559</v>
          </cell>
          <cell r="B6" t="str">
            <v>Malik Ryad Bentaieb</v>
          </cell>
          <cell r="C6" t="str">
            <v>C6</v>
          </cell>
          <cell r="D6" t="str">
            <v>SMS</v>
          </cell>
          <cell r="E6" t="str">
            <v>Director - Operations Support</v>
          </cell>
          <cell r="F6" t="str">
            <v>C0000</v>
          </cell>
          <cell r="G6" t="str">
            <v>QI-Operations</v>
          </cell>
          <cell r="H6" t="str">
            <v>Operations</v>
          </cell>
        </row>
        <row r="7">
          <cell r="A7" t="str">
            <v>100839</v>
          </cell>
          <cell r="B7" t="str">
            <v>Richard Farnsworth Seney</v>
          </cell>
          <cell r="C7" t="str">
            <v>E2</v>
          </cell>
          <cell r="D7" t="str">
            <v>EMS</v>
          </cell>
          <cell r="E7" t="str">
            <v>Chief Operating Officer</v>
          </cell>
          <cell r="F7" t="str">
            <v>C0000</v>
          </cell>
          <cell r="G7" t="str">
            <v>QI-Operations</v>
          </cell>
          <cell r="H7" t="str">
            <v>Operations</v>
          </cell>
        </row>
        <row r="8">
          <cell r="A8" t="str">
            <v>100465</v>
          </cell>
          <cell r="B8" t="str">
            <v>Sachin  Sood</v>
          </cell>
          <cell r="C8" t="str">
            <v>C4B</v>
          </cell>
          <cell r="D8" t="str">
            <v>MMS</v>
          </cell>
          <cell r="E8" t="str">
            <v>Specialist - Operations</v>
          </cell>
          <cell r="F8" t="str">
            <v>C0000</v>
          </cell>
          <cell r="G8" t="str">
            <v>QI-Operations</v>
          </cell>
          <cell r="H8" t="str">
            <v>Operations</v>
          </cell>
        </row>
        <row r="9">
          <cell r="A9" t="str">
            <v>100211</v>
          </cell>
          <cell r="B9" t="str">
            <v>Saji  Thomas</v>
          </cell>
          <cell r="C9" t="str">
            <v>B2A</v>
          </cell>
          <cell r="D9" t="str">
            <v>OS</v>
          </cell>
          <cell r="E9" t="str">
            <v>Lead Admin Assistant</v>
          </cell>
          <cell r="F9" t="str">
            <v>CA100</v>
          </cell>
          <cell r="G9" t="str">
            <v>QI-Administration</v>
          </cell>
          <cell r="H9" t="str">
            <v>Operations</v>
          </cell>
        </row>
        <row r="10">
          <cell r="A10" t="str">
            <v>101038</v>
          </cell>
          <cell r="B10" t="str">
            <v>Meera Shahib Mohamed Nawsath</v>
          </cell>
          <cell r="C10" t="str">
            <v>B2B</v>
          </cell>
          <cell r="D10" t="str">
            <v>OS</v>
          </cell>
          <cell r="E10" t="str">
            <v>Senior Admin Assistant</v>
          </cell>
          <cell r="F10" t="str">
            <v>CA100</v>
          </cell>
          <cell r="G10" t="str">
            <v>QI-Administration</v>
          </cell>
          <cell r="H10" t="str">
            <v>Operations</v>
          </cell>
        </row>
        <row r="11">
          <cell r="A11" t="str">
            <v>100088</v>
          </cell>
          <cell r="B11" t="str">
            <v>Glenda  Mailloux</v>
          </cell>
          <cell r="C11" t="str">
            <v>M4</v>
          </cell>
          <cell r="D11" t="str">
            <v>EMS</v>
          </cell>
          <cell r="E11" t="str">
            <v>Senior Director - Customer Care</v>
          </cell>
          <cell r="F11" t="str">
            <v>CC000</v>
          </cell>
          <cell r="G11" t="str">
            <v>QI-Customer Care</v>
          </cell>
          <cell r="H11" t="str">
            <v>Operations</v>
          </cell>
        </row>
        <row r="12">
          <cell r="A12" t="str">
            <v>100279</v>
          </cell>
          <cell r="B12" t="str">
            <v>Tahar  Bouzaiene</v>
          </cell>
          <cell r="C12" t="str">
            <v>C6</v>
          </cell>
          <cell r="D12" t="str">
            <v>SMS</v>
          </cell>
          <cell r="E12" t="str">
            <v>Director - International Carrier &amp; Roaming Services</v>
          </cell>
          <cell r="F12" t="str">
            <v>CI000</v>
          </cell>
          <cell r="G12" t="str">
            <v>QI-International Carrier &amp; Roaming Services</v>
          </cell>
          <cell r="H12" t="str">
            <v>Operations</v>
          </cell>
        </row>
        <row r="13">
          <cell r="A13" t="str">
            <v>100175</v>
          </cell>
          <cell r="B13" t="str">
            <v>Peter  Tay</v>
          </cell>
          <cell r="C13" t="str">
            <v>E1</v>
          </cell>
          <cell r="D13" t="str">
            <v>EMS</v>
          </cell>
          <cell r="E13" t="str">
            <v>Chief Marketing Officer</v>
          </cell>
          <cell r="F13" t="str">
            <v>CM000</v>
          </cell>
          <cell r="G13" t="str">
            <v>QI-Marketing</v>
          </cell>
          <cell r="H13" t="str">
            <v>Operations</v>
          </cell>
        </row>
        <row r="14">
          <cell r="A14" t="str">
            <v>100943</v>
          </cell>
          <cell r="B14" t="str">
            <v>Noor Ebrahim A I Al-Sulaiti</v>
          </cell>
          <cell r="C14" t="str">
            <v>C4B</v>
          </cell>
          <cell r="D14" t="str">
            <v>MMS</v>
          </cell>
          <cell r="E14" t="str">
            <v>Specialist - Marketing</v>
          </cell>
          <cell r="F14" t="str">
            <v>CM000</v>
          </cell>
          <cell r="G14" t="str">
            <v>QI-Marketing</v>
          </cell>
          <cell r="H14" t="str">
            <v>Operations</v>
          </cell>
        </row>
        <row r="15">
          <cell r="A15" t="str">
            <v>100605</v>
          </cell>
          <cell r="B15" t="str">
            <v>Ebrahim Mutallib Kazi</v>
          </cell>
          <cell r="C15" t="str">
            <v>C6</v>
          </cell>
          <cell r="D15" t="str">
            <v>SMS</v>
          </cell>
          <cell r="E15" t="str">
            <v>Director - Branding</v>
          </cell>
          <cell r="F15" t="str">
            <v>CM000</v>
          </cell>
          <cell r="G15" t="str">
            <v>QI-Marketing</v>
          </cell>
          <cell r="H15" t="str">
            <v>Operations</v>
          </cell>
        </row>
        <row r="16">
          <cell r="A16" t="str">
            <v>100041</v>
          </cell>
          <cell r="B16" t="str">
            <v>Claire Marie Jeanne Mattei</v>
          </cell>
          <cell r="C16" t="str">
            <v>C6</v>
          </cell>
          <cell r="D16" t="str">
            <v>SMS</v>
          </cell>
          <cell r="E16" t="str">
            <v>Director - Marketing Operations</v>
          </cell>
          <cell r="F16" t="str">
            <v>CM000</v>
          </cell>
          <cell r="G16" t="str">
            <v>QI-Marketing</v>
          </cell>
          <cell r="H16" t="str">
            <v>Operations</v>
          </cell>
        </row>
        <row r="17">
          <cell r="A17" t="str">
            <v>100351</v>
          </cell>
          <cell r="B17" t="str">
            <v>Loong Tuck Weng</v>
          </cell>
          <cell r="C17" t="str">
            <v>C6</v>
          </cell>
          <cell r="D17" t="str">
            <v>SMS</v>
          </cell>
          <cell r="E17" t="str">
            <v>Director - Product Management &amp; Pricing</v>
          </cell>
          <cell r="F17" t="str">
            <v>CM000</v>
          </cell>
          <cell r="G17" t="str">
            <v>QI-Marketing</v>
          </cell>
          <cell r="H17" t="str">
            <v>Operations</v>
          </cell>
        </row>
        <row r="18">
          <cell r="A18" t="str">
            <v>100268</v>
          </cell>
          <cell r="B18" t="str">
            <v>Colin Pak-Fai  Yeh</v>
          </cell>
          <cell r="C18" t="str">
            <v>C6</v>
          </cell>
          <cell r="D18" t="str">
            <v>SMS</v>
          </cell>
          <cell r="E18" t="str">
            <v>Director - Product Development</v>
          </cell>
          <cell r="F18" t="str">
            <v>CM100</v>
          </cell>
          <cell r="G18" t="str">
            <v>QI-Product Development</v>
          </cell>
          <cell r="H18" t="str">
            <v>Operations</v>
          </cell>
        </row>
        <row r="19">
          <cell r="A19" t="str">
            <v>100985</v>
          </cell>
          <cell r="B19" t="str">
            <v>Simon Peter Baldwin</v>
          </cell>
          <cell r="C19" t="str">
            <v>C5A</v>
          </cell>
          <cell r="D19" t="str">
            <v>SMS</v>
          </cell>
          <cell r="E19" t="str">
            <v>Assistant Director - Product Development</v>
          </cell>
          <cell r="F19" t="str">
            <v>CM100</v>
          </cell>
          <cell r="G19" t="str">
            <v>QI-Product Development</v>
          </cell>
          <cell r="H19" t="str">
            <v>Operations</v>
          </cell>
        </row>
        <row r="20">
          <cell r="A20" t="str">
            <v>100572</v>
          </cell>
          <cell r="B20" t="str">
            <v>Talal  Eid</v>
          </cell>
          <cell r="C20" t="str">
            <v>C6</v>
          </cell>
          <cell r="D20" t="str">
            <v>SMS</v>
          </cell>
          <cell r="E20" t="str">
            <v>Director - PR &amp; Communications</v>
          </cell>
          <cell r="F20" t="str">
            <v>CM200</v>
          </cell>
          <cell r="G20" t="str">
            <v>QI-PR &amp; Communications</v>
          </cell>
          <cell r="H20" t="str">
            <v>Operations</v>
          </cell>
        </row>
        <row r="21">
          <cell r="A21" t="str">
            <v>100538</v>
          </cell>
          <cell r="B21" t="str">
            <v>Andreas  Brundl</v>
          </cell>
          <cell r="C21" t="str">
            <v>C6</v>
          </cell>
          <cell r="D21" t="str">
            <v>SMS</v>
          </cell>
          <cell r="E21" t="str">
            <v>Director - Frame Procurement</v>
          </cell>
          <cell r="F21" t="str">
            <v>CP000</v>
          </cell>
          <cell r="G21" t="str">
            <v>QI-Frame Procurement</v>
          </cell>
          <cell r="H21" t="str">
            <v>Operations</v>
          </cell>
        </row>
        <row r="22">
          <cell r="A22" t="str">
            <v>100185</v>
          </cell>
          <cell r="B22" t="str">
            <v>Phillip Clive Moyse</v>
          </cell>
          <cell r="C22" t="str">
            <v>M4</v>
          </cell>
          <cell r="D22" t="str">
            <v>EMS</v>
          </cell>
          <cell r="E22" t="str">
            <v>Senior Director - Frame Procurement</v>
          </cell>
          <cell r="F22" t="str">
            <v>CP000</v>
          </cell>
          <cell r="G22" t="str">
            <v>QI-Frame Procurement</v>
          </cell>
          <cell r="H22" t="str">
            <v>Operations</v>
          </cell>
        </row>
        <row r="23">
          <cell r="A23" t="str">
            <v>100068</v>
          </cell>
          <cell r="B23" t="str">
            <v>Eugen Wolfgang Schulz</v>
          </cell>
          <cell r="C23" t="str">
            <v>E1</v>
          </cell>
          <cell r="D23" t="str">
            <v>EMS</v>
          </cell>
          <cell r="E23" t="str">
            <v>Chief Information Systems Officer</v>
          </cell>
          <cell r="F23" t="str">
            <v>CS000</v>
          </cell>
          <cell r="G23" t="str">
            <v>QI-Information Systems</v>
          </cell>
          <cell r="H23" t="str">
            <v>Operations</v>
          </cell>
        </row>
        <row r="24">
          <cell r="A24" t="str">
            <v>100034</v>
          </cell>
          <cell r="B24" t="str">
            <v>Ahmed Samy Ahmed Mohamed Ahmed Riad</v>
          </cell>
          <cell r="C24" t="str">
            <v>C5A</v>
          </cell>
          <cell r="D24" t="str">
            <v>SMS</v>
          </cell>
          <cell r="E24" t="str">
            <v>Assistant Director - EAM Applications</v>
          </cell>
          <cell r="F24" t="str">
            <v>CS100</v>
          </cell>
          <cell r="G24" t="str">
            <v>QI-IT Architecture &amp; Applications</v>
          </cell>
          <cell r="H24" t="str">
            <v>Operations</v>
          </cell>
        </row>
        <row r="25">
          <cell r="A25" t="str">
            <v>100308</v>
          </cell>
          <cell r="B25" t="str">
            <v>Simon Douglas Hewitt</v>
          </cell>
          <cell r="C25" t="str">
            <v>C6</v>
          </cell>
          <cell r="D25" t="str">
            <v>SMS</v>
          </cell>
          <cell r="E25" t="str">
            <v>Director - IT Architecture &amp; Applications</v>
          </cell>
          <cell r="F25" t="str">
            <v>CS100</v>
          </cell>
          <cell r="G25" t="str">
            <v>QI-IT Architecture &amp; Applications</v>
          </cell>
          <cell r="H25" t="str">
            <v>Operations</v>
          </cell>
        </row>
        <row r="26">
          <cell r="A26" t="str">
            <v>100979</v>
          </cell>
          <cell r="B26" t="str">
            <v>Shahid Mahmood Azhar</v>
          </cell>
          <cell r="C26" t="str">
            <v>C5A</v>
          </cell>
          <cell r="D26" t="str">
            <v>SMS</v>
          </cell>
          <cell r="E26" t="str">
            <v>Assistant Director - IT Architecture &amp; Applications</v>
          </cell>
          <cell r="F26" t="str">
            <v>CS100</v>
          </cell>
          <cell r="G26" t="str">
            <v>QI-IT Architecture &amp; Applications</v>
          </cell>
          <cell r="H26" t="str">
            <v>Operations</v>
          </cell>
        </row>
        <row r="27">
          <cell r="A27" t="str">
            <v>100027</v>
          </cell>
          <cell r="B27" t="str">
            <v>Ahmad  Jumaa</v>
          </cell>
          <cell r="C27" t="str">
            <v>C6</v>
          </cell>
          <cell r="D27" t="str">
            <v>SMS</v>
          </cell>
          <cell r="E27" t="str">
            <v>Director - IT Infrastructure &amp; Operations</v>
          </cell>
          <cell r="F27" t="str">
            <v>CS200</v>
          </cell>
          <cell r="G27" t="str">
            <v>QI-IT Infrastructure &amp; Operations</v>
          </cell>
          <cell r="H27" t="str">
            <v>Operations</v>
          </cell>
        </row>
        <row r="28">
          <cell r="A28" t="str">
            <v>100258</v>
          </cell>
          <cell r="B28" t="str">
            <v>Subhi  Yaghmour</v>
          </cell>
          <cell r="C28" t="str">
            <v>C3</v>
          </cell>
          <cell r="D28" t="str">
            <v>SS</v>
          </cell>
          <cell r="E28" t="str">
            <v>Senior Analyst - IT Systems</v>
          </cell>
          <cell r="F28" t="str">
            <v>CS200</v>
          </cell>
          <cell r="G28" t="str">
            <v>QI-IT Infrastructure &amp; Operations</v>
          </cell>
          <cell r="H28" t="str">
            <v>Operations</v>
          </cell>
        </row>
        <row r="29">
          <cell r="A29" t="str">
            <v>100523</v>
          </cell>
          <cell r="B29" t="str">
            <v>Brian James Theaker</v>
          </cell>
          <cell r="C29" t="str">
            <v>C6</v>
          </cell>
          <cell r="D29" t="str">
            <v>SMS</v>
          </cell>
          <cell r="E29" t="str">
            <v>Director - Network Transport Technology</v>
          </cell>
          <cell r="F29" t="str">
            <v>CT000</v>
          </cell>
          <cell r="G29" t="str">
            <v>QI-Technology</v>
          </cell>
          <cell r="H29" t="str">
            <v>Operations</v>
          </cell>
        </row>
        <row r="30">
          <cell r="A30" t="str">
            <v>100588</v>
          </cell>
          <cell r="B30" t="str">
            <v>Clinton Jerard Alley</v>
          </cell>
          <cell r="C30" t="str">
            <v>C6</v>
          </cell>
          <cell r="D30" t="str">
            <v>SMS</v>
          </cell>
          <cell r="E30" t="str">
            <v>Director - Radio Access Technology</v>
          </cell>
          <cell r="F30" t="str">
            <v>CT000</v>
          </cell>
          <cell r="G30" t="str">
            <v>QI-Technology</v>
          </cell>
          <cell r="H30" t="str">
            <v>Operations</v>
          </cell>
        </row>
        <row r="31">
          <cell r="A31" t="str">
            <v>100488</v>
          </cell>
          <cell r="B31" t="str">
            <v>Paul Thomas Salmon</v>
          </cell>
          <cell r="C31" t="str">
            <v>M4</v>
          </cell>
          <cell r="D31" t="str">
            <v>EMS</v>
          </cell>
          <cell r="E31" t="str">
            <v>Senior Director - Core Network Technology</v>
          </cell>
          <cell r="F31" t="str">
            <v>CT000</v>
          </cell>
          <cell r="G31" t="str">
            <v>QI-Technology</v>
          </cell>
          <cell r="H31" t="str">
            <v>Operations</v>
          </cell>
        </row>
        <row r="32">
          <cell r="A32" t="str">
            <v>100595</v>
          </cell>
          <cell r="B32" t="str">
            <v>Farizul  Ahsan</v>
          </cell>
          <cell r="C32" t="str">
            <v>C5A</v>
          </cell>
          <cell r="D32" t="str">
            <v>SMS</v>
          </cell>
          <cell r="E32" t="str">
            <v>Assistant Director - Network Rollout &amp; CME</v>
          </cell>
          <cell r="F32" t="str">
            <v>CT100</v>
          </cell>
          <cell r="G32" t="str">
            <v>QI-Network Design &amp; Implementation</v>
          </cell>
          <cell r="H32" t="str">
            <v>Operations</v>
          </cell>
        </row>
        <row r="33">
          <cell r="A33" t="str">
            <v>100285</v>
          </cell>
          <cell r="B33" t="str">
            <v>Farhan Javaid Khan</v>
          </cell>
          <cell r="C33" t="str">
            <v>C6</v>
          </cell>
          <cell r="D33" t="str">
            <v>SMS</v>
          </cell>
          <cell r="E33" t="str">
            <v>Director - Network Design &amp; Implementation</v>
          </cell>
          <cell r="F33" t="str">
            <v>CT100</v>
          </cell>
          <cell r="G33" t="str">
            <v>QI-Network Design &amp; Implementation</v>
          </cell>
          <cell r="H33" t="str">
            <v>Operations</v>
          </cell>
        </row>
        <row r="34">
          <cell r="A34" t="str">
            <v>100663</v>
          </cell>
          <cell r="B34" t="str">
            <v>Ajay  Bahri</v>
          </cell>
          <cell r="C34" t="str">
            <v>E2</v>
          </cell>
          <cell r="D34" t="str">
            <v>EMS</v>
          </cell>
          <cell r="E34" t="str">
            <v>Chief Financial Officer</v>
          </cell>
          <cell r="F34" t="str">
            <v>F0000</v>
          </cell>
          <cell r="G34" t="str">
            <v>QI-Finance</v>
          </cell>
          <cell r="H34" t="str">
            <v>Finance</v>
          </cell>
        </row>
        <row r="35">
          <cell r="A35" t="str">
            <v>100705</v>
          </cell>
          <cell r="B35" t="str">
            <v>Zahida Mohsin A.Shahbel</v>
          </cell>
          <cell r="C35" t="str">
            <v>B3B</v>
          </cell>
          <cell r="D35" t="str">
            <v>SS</v>
          </cell>
          <cell r="E35" t="str">
            <v>Admin Officer</v>
          </cell>
          <cell r="F35" t="str">
            <v>F0000</v>
          </cell>
          <cell r="G35" t="str">
            <v>QI-Finance</v>
          </cell>
          <cell r="H35" t="str">
            <v>Finance</v>
          </cell>
        </row>
        <row r="36">
          <cell r="A36" t="str">
            <v>100958</v>
          </cell>
          <cell r="B36" t="str">
            <v>Abdulla Ahmed Abdulla Jassmi</v>
          </cell>
          <cell r="C36" t="str">
            <v>C4B</v>
          </cell>
          <cell r="D36" t="str">
            <v>MMS</v>
          </cell>
          <cell r="E36" t="str">
            <v>Specialist - Procurement</v>
          </cell>
          <cell r="F36" t="str">
            <v>F0000</v>
          </cell>
          <cell r="G36" t="str">
            <v>QI-Finance</v>
          </cell>
          <cell r="H36" t="str">
            <v>Finance</v>
          </cell>
        </row>
        <row r="37">
          <cell r="A37" t="str">
            <v>100425</v>
          </cell>
          <cell r="B37" t="str">
            <v>Christopher Edjao Lopez</v>
          </cell>
          <cell r="C37" t="str">
            <v>C4B</v>
          </cell>
          <cell r="D37" t="str">
            <v>MMS</v>
          </cell>
          <cell r="E37" t="str">
            <v>Specialist - Corporate Finance</v>
          </cell>
          <cell r="F37" t="str">
            <v>FC000</v>
          </cell>
          <cell r="G37" t="str">
            <v>QI-Financial Control</v>
          </cell>
          <cell r="H37" t="str">
            <v>Finance</v>
          </cell>
        </row>
        <row r="38">
          <cell r="A38" t="str">
            <v>100648</v>
          </cell>
          <cell r="B38" t="str">
            <v>Krishnamoorthi  Gopalakrishnan</v>
          </cell>
          <cell r="C38" t="str">
            <v>M4</v>
          </cell>
          <cell r="D38" t="str">
            <v>EMS</v>
          </cell>
          <cell r="E38" t="str">
            <v>Financial Controller</v>
          </cell>
          <cell r="F38" t="str">
            <v>FC000</v>
          </cell>
          <cell r="G38" t="str">
            <v>QI-Financial Control</v>
          </cell>
          <cell r="H38" t="str">
            <v>Finance</v>
          </cell>
        </row>
        <row r="39">
          <cell r="A39" t="str">
            <v>100868</v>
          </cell>
          <cell r="B39" t="str">
            <v>Thomas Cheruthitta George</v>
          </cell>
          <cell r="C39" t="str">
            <v>C4A</v>
          </cell>
          <cell r="D39" t="str">
            <v>MMS</v>
          </cell>
          <cell r="E39" t="str">
            <v>Assistant Director - Group Accounts (A)</v>
          </cell>
          <cell r="F39" t="str">
            <v>FC000</v>
          </cell>
          <cell r="G39" t="str">
            <v>QI-Financial Control</v>
          </cell>
          <cell r="H39" t="str">
            <v>Finance</v>
          </cell>
        </row>
        <row r="40">
          <cell r="A40" t="str">
            <v>100688</v>
          </cell>
          <cell r="B40" t="str">
            <v>Daisy Ann Legada Almacen</v>
          </cell>
          <cell r="C40" t="str">
            <v>C4A</v>
          </cell>
          <cell r="D40" t="str">
            <v>MMS</v>
          </cell>
          <cell r="E40" t="str">
            <v>Senior Specialist - Group Accounts</v>
          </cell>
          <cell r="F40" t="str">
            <v>FC000</v>
          </cell>
          <cell r="G40" t="str">
            <v>QI-Financial Control</v>
          </cell>
          <cell r="H40" t="str">
            <v>Finance</v>
          </cell>
        </row>
        <row r="41">
          <cell r="A41" t="str">
            <v>100455</v>
          </cell>
          <cell r="B41" t="str">
            <v>Thavabalan  Poobalasingam</v>
          </cell>
          <cell r="C41" t="str">
            <v>C5A</v>
          </cell>
          <cell r="D41" t="str">
            <v>SMS</v>
          </cell>
          <cell r="E41" t="str">
            <v>Assistant Director - Taxation</v>
          </cell>
          <cell r="F41" t="str">
            <v>FC000</v>
          </cell>
          <cell r="G41" t="str">
            <v>QI-Financial Control</v>
          </cell>
          <cell r="H41" t="str">
            <v>Finance</v>
          </cell>
        </row>
        <row r="42">
          <cell r="A42" t="str">
            <v>100699</v>
          </cell>
          <cell r="B42" t="str">
            <v>P K  Mathew</v>
          </cell>
          <cell r="C42" t="str">
            <v>C2</v>
          </cell>
          <cell r="D42" t="str">
            <v>SS</v>
          </cell>
          <cell r="E42" t="str">
            <v>Analyst - Corporate Finance</v>
          </cell>
          <cell r="F42" t="str">
            <v>FC000</v>
          </cell>
          <cell r="G42" t="str">
            <v>QI-Financial Control</v>
          </cell>
          <cell r="H42" t="str">
            <v>Finance</v>
          </cell>
        </row>
        <row r="43">
          <cell r="A43" t="str">
            <v>100152</v>
          </cell>
          <cell r="B43" t="str">
            <v xml:space="preserve">Nicholas James Roman Swierzy   </v>
          </cell>
          <cell r="C43" t="str">
            <v>C6</v>
          </cell>
          <cell r="D43" t="str">
            <v>SMS</v>
          </cell>
          <cell r="E43" t="str">
            <v>Director - Investor Relations</v>
          </cell>
          <cell r="F43" t="str">
            <v>FI000</v>
          </cell>
          <cell r="G43" t="str">
            <v>QI-Investor Relations</v>
          </cell>
          <cell r="H43" t="str">
            <v>Finance</v>
          </cell>
        </row>
        <row r="44">
          <cell r="A44" t="str">
            <v>100398</v>
          </cell>
          <cell r="B44" t="str">
            <v>Carson James Wolfer</v>
          </cell>
          <cell r="C44" t="str">
            <v>C4A</v>
          </cell>
          <cell r="D44" t="str">
            <v>MMS</v>
          </cell>
          <cell r="E44" t="str">
            <v>Manager - Investor Relations</v>
          </cell>
          <cell r="F44" t="str">
            <v>FI000</v>
          </cell>
          <cell r="G44" t="str">
            <v>QI-Investor Relations</v>
          </cell>
          <cell r="H44" t="str">
            <v>Finance</v>
          </cell>
        </row>
        <row r="45">
          <cell r="A45" t="str">
            <v>100898</v>
          </cell>
          <cell r="B45" t="str">
            <v>Nur Muin Badawi</v>
          </cell>
          <cell r="C45" t="str">
            <v>C2</v>
          </cell>
          <cell r="D45" t="str">
            <v>SS</v>
          </cell>
          <cell r="E45" t="str">
            <v>Analyst - Investment Management</v>
          </cell>
          <cell r="F45" t="str">
            <v>FM000</v>
          </cell>
          <cell r="G45" t="str">
            <v>QI-Investment Management</v>
          </cell>
          <cell r="H45" t="str">
            <v>Finance</v>
          </cell>
        </row>
        <row r="46">
          <cell r="A46" t="str">
            <v>100139</v>
          </cell>
          <cell r="B46" t="str">
            <v>Mustapha Amir Megdoud</v>
          </cell>
          <cell r="C46" t="str">
            <v>C3</v>
          </cell>
          <cell r="D46" t="str">
            <v>SS</v>
          </cell>
          <cell r="E46" t="str">
            <v>Senior Analyst - Investment Management</v>
          </cell>
          <cell r="F46" t="str">
            <v>FM000</v>
          </cell>
          <cell r="G46" t="str">
            <v>QI-Investment Management</v>
          </cell>
          <cell r="H46" t="str">
            <v>Finance</v>
          </cell>
        </row>
        <row r="47">
          <cell r="A47" t="str">
            <v>100208</v>
          </cell>
          <cell r="B47" t="str">
            <v>Ravindran  Devarajan</v>
          </cell>
          <cell r="C47" t="str">
            <v>C4B</v>
          </cell>
          <cell r="D47" t="str">
            <v>MMS</v>
          </cell>
          <cell r="E47" t="str">
            <v>Specialist - Investment Management</v>
          </cell>
          <cell r="F47" t="str">
            <v>FM000</v>
          </cell>
          <cell r="G47" t="str">
            <v>QI-Investment Management</v>
          </cell>
          <cell r="H47" t="str">
            <v>Finance</v>
          </cell>
        </row>
        <row r="48">
          <cell r="A48" t="str">
            <v>100478</v>
          </cell>
          <cell r="B48" t="str">
            <v>Chiang-Chien  Ho</v>
          </cell>
          <cell r="C48" t="str">
            <v>C6</v>
          </cell>
          <cell r="D48" t="str">
            <v>SMS</v>
          </cell>
          <cell r="E48" t="str">
            <v>Director - Investment Management</v>
          </cell>
          <cell r="F48" t="str">
            <v>FM000</v>
          </cell>
          <cell r="G48" t="str">
            <v>QI-Investment Management</v>
          </cell>
          <cell r="H48" t="str">
            <v>Finance</v>
          </cell>
        </row>
        <row r="49">
          <cell r="A49" t="str">
            <v>100968</v>
          </cell>
          <cell r="B49" t="str">
            <v>Rico Nepomoceno Salvidar</v>
          </cell>
          <cell r="C49" t="str">
            <v>C4B</v>
          </cell>
          <cell r="D49" t="str">
            <v>MMS</v>
          </cell>
          <cell r="E49" t="str">
            <v>Specialist - Investment Management</v>
          </cell>
          <cell r="F49" t="str">
            <v>FM000</v>
          </cell>
          <cell r="G49" t="str">
            <v>QI-Investment Management</v>
          </cell>
          <cell r="H49" t="str">
            <v>Finance</v>
          </cell>
        </row>
        <row r="50">
          <cell r="A50" t="str">
            <v>100325</v>
          </cell>
          <cell r="B50" t="str">
            <v>Rupesh  Sharma</v>
          </cell>
          <cell r="C50" t="str">
            <v>C4B</v>
          </cell>
          <cell r="D50" t="str">
            <v>MMS</v>
          </cell>
          <cell r="E50" t="str">
            <v>Specialist - Investment Management</v>
          </cell>
          <cell r="F50" t="str">
            <v>FM000</v>
          </cell>
          <cell r="G50" t="str">
            <v>QI-Investment Management</v>
          </cell>
          <cell r="H50" t="str">
            <v>Finance</v>
          </cell>
        </row>
        <row r="51">
          <cell r="A51" t="str">
            <v>100228</v>
          </cell>
          <cell r="B51" t="str">
            <v>Samia  Yaakoub</v>
          </cell>
          <cell r="C51" t="str">
            <v>C5A</v>
          </cell>
          <cell r="D51" t="str">
            <v>SMS</v>
          </cell>
          <cell r="E51" t="str">
            <v>Assistant Director - Investment Management</v>
          </cell>
          <cell r="F51" t="str">
            <v>FM000</v>
          </cell>
          <cell r="G51" t="str">
            <v>QI-Investment Management</v>
          </cell>
          <cell r="H51" t="str">
            <v>Finance</v>
          </cell>
        </row>
        <row r="52">
          <cell r="A52" t="str">
            <v>100348</v>
          </cell>
          <cell r="B52" t="str">
            <v>Ian Grant Fenton</v>
          </cell>
          <cell r="C52" t="str">
            <v>E1</v>
          </cell>
          <cell r="D52" t="str">
            <v>EMS</v>
          </cell>
          <cell r="E52" t="str">
            <v>Executive Director - Investment Management</v>
          </cell>
          <cell r="F52" t="str">
            <v>FM000</v>
          </cell>
          <cell r="G52" t="str">
            <v>QI-Investment Management</v>
          </cell>
          <cell r="H52" t="str">
            <v>Finance</v>
          </cell>
        </row>
        <row r="53">
          <cell r="A53" t="str">
            <v>100628</v>
          </cell>
          <cell r="B53" t="str">
            <v>Richard Gary Arevalo Pigon</v>
          </cell>
          <cell r="C53" t="str">
            <v>C4B</v>
          </cell>
          <cell r="D53" t="str">
            <v>MMS</v>
          </cell>
          <cell r="E53" t="str">
            <v>Specialist - Investment Management</v>
          </cell>
          <cell r="F53" t="str">
            <v>FM000</v>
          </cell>
          <cell r="G53" t="str">
            <v>QI-Investment Management</v>
          </cell>
          <cell r="H53" t="str">
            <v>Finance</v>
          </cell>
        </row>
        <row r="54">
          <cell r="A54" t="str">
            <v>100657</v>
          </cell>
          <cell r="B54" t="str">
            <v>Ehab Ibrahim Shebli</v>
          </cell>
          <cell r="C54" t="str">
            <v>C5B</v>
          </cell>
          <cell r="D54" t="str">
            <v>MMS</v>
          </cell>
          <cell r="E54" t="str">
            <v>Manager - Investment Management</v>
          </cell>
          <cell r="F54" t="str">
            <v>FM000</v>
          </cell>
          <cell r="G54" t="str">
            <v>QI-Investment Management</v>
          </cell>
          <cell r="H54" t="str">
            <v>Finance</v>
          </cell>
        </row>
        <row r="55">
          <cell r="A55" t="str">
            <v>100103</v>
          </cell>
          <cell r="B55" t="str">
            <v>Jeremy Arthur James Boyd</v>
          </cell>
          <cell r="C55" t="str">
            <v>M4</v>
          </cell>
          <cell r="D55" t="str">
            <v>EMS</v>
          </cell>
          <cell r="E55" t="str">
            <v>Senior Director - Investment Management</v>
          </cell>
          <cell r="F55" t="str">
            <v>FM000</v>
          </cell>
          <cell r="G55" t="str">
            <v>QI-Investment Management</v>
          </cell>
          <cell r="H55" t="str">
            <v>Finance</v>
          </cell>
        </row>
        <row r="56">
          <cell r="A56" t="str">
            <v>100377</v>
          </cell>
          <cell r="B56" t="str">
            <v>Suresh  Kalpathi Chidambaram</v>
          </cell>
          <cell r="C56" t="str">
            <v>C6</v>
          </cell>
          <cell r="D56" t="str">
            <v>SMS</v>
          </cell>
          <cell r="E56" t="str">
            <v>Director - Investment Management</v>
          </cell>
          <cell r="F56" t="str">
            <v>FM000</v>
          </cell>
          <cell r="G56" t="str">
            <v>QI-Investment Management</v>
          </cell>
          <cell r="H56" t="str">
            <v>Finance</v>
          </cell>
        </row>
        <row r="57">
          <cell r="A57" t="str">
            <v>100908</v>
          </cell>
          <cell r="B57" t="str">
            <v>David Edward Stuart</v>
          </cell>
          <cell r="C57" t="str">
            <v>C5A</v>
          </cell>
          <cell r="D57" t="str">
            <v>SMS</v>
          </cell>
          <cell r="E57" t="str">
            <v>Assistant Director - Revenue Assurance</v>
          </cell>
          <cell r="F57" t="str">
            <v>FR000</v>
          </cell>
          <cell r="G57" t="str">
            <v>QI-Revenue Assurance &amp; Risk Management</v>
          </cell>
          <cell r="H57" t="str">
            <v>Finance</v>
          </cell>
        </row>
        <row r="58">
          <cell r="A58" t="str">
            <v>100243</v>
          </cell>
          <cell r="B58" t="str">
            <v>Sovan  Chheang</v>
          </cell>
          <cell r="C58" t="str">
            <v>C4B</v>
          </cell>
          <cell r="D58" t="str">
            <v>MMS</v>
          </cell>
          <cell r="E58" t="str">
            <v>Specialist - ERP Systems</v>
          </cell>
          <cell r="F58" t="str">
            <v>FR000</v>
          </cell>
          <cell r="G58" t="str">
            <v>QI-Revenue Assurance &amp; Risk Management</v>
          </cell>
          <cell r="H58" t="str">
            <v>Finance</v>
          </cell>
        </row>
        <row r="59">
          <cell r="A59" t="str">
            <v>100368</v>
          </cell>
          <cell r="B59" t="str">
            <v>Lee David Scargall</v>
          </cell>
          <cell r="C59" t="str">
            <v>C6</v>
          </cell>
          <cell r="D59" t="str">
            <v>SMS</v>
          </cell>
          <cell r="E59" t="str">
            <v>Director - Revenue Assurance &amp; Risk Management</v>
          </cell>
          <cell r="F59" t="str">
            <v>FR000</v>
          </cell>
          <cell r="G59" t="str">
            <v>QI-Revenue Assurance &amp; Risk Management</v>
          </cell>
          <cell r="H59" t="str">
            <v>Finance</v>
          </cell>
        </row>
        <row r="60">
          <cell r="A60" t="str">
            <v>100875</v>
          </cell>
          <cell r="B60" t="str">
            <v>Jacob Pious Tharakan</v>
          </cell>
          <cell r="C60" t="str">
            <v>C4A</v>
          </cell>
          <cell r="D60" t="str">
            <v>MMS</v>
          </cell>
          <cell r="E60" t="str">
            <v>Senior Specialist - Treasury</v>
          </cell>
          <cell r="F60" t="str">
            <v>FT000</v>
          </cell>
          <cell r="G60" t="str">
            <v>QI-Treasury &amp; Financing</v>
          </cell>
          <cell r="H60" t="str">
            <v>Finance</v>
          </cell>
        </row>
        <row r="61">
          <cell r="A61" t="str">
            <v>100745</v>
          </cell>
          <cell r="B61" t="str">
            <v>Abeer Bateh K A Al-Enazi</v>
          </cell>
          <cell r="C61" t="str">
            <v>C2</v>
          </cell>
          <cell r="D61" t="str">
            <v>SS</v>
          </cell>
          <cell r="E61" t="str">
            <v>Analyst Treasury &amp; Financing</v>
          </cell>
          <cell r="F61" t="str">
            <v>FT000</v>
          </cell>
          <cell r="G61" t="str">
            <v>QI-Treasury &amp; Financing</v>
          </cell>
          <cell r="H61" t="str">
            <v>Finance</v>
          </cell>
        </row>
        <row r="62">
          <cell r="A62" t="str">
            <v>100818</v>
          </cell>
          <cell r="B62" t="str">
            <v>Stefan Friedrich Zottmann</v>
          </cell>
          <cell r="C62" t="str">
            <v>M4</v>
          </cell>
          <cell r="D62" t="str">
            <v>EMS</v>
          </cell>
          <cell r="E62" t="str">
            <v>Senior Director - Treasury &amp; Financing</v>
          </cell>
          <cell r="F62" t="str">
            <v>FT000</v>
          </cell>
          <cell r="G62" t="str">
            <v>QI-Treasury &amp; Financing</v>
          </cell>
          <cell r="H62" t="str">
            <v>Finance</v>
          </cell>
        </row>
        <row r="63">
          <cell r="A63" t="str">
            <v>100383</v>
          </cell>
          <cell r="B63" t="str">
            <v>Tia  Anthony</v>
          </cell>
          <cell r="C63" t="str">
            <v>C4A</v>
          </cell>
          <cell r="D63" t="str">
            <v>MMS</v>
          </cell>
          <cell r="E63" t="str">
            <v>Senior Specialist - Treasury</v>
          </cell>
          <cell r="F63" t="str">
            <v>FT000</v>
          </cell>
          <cell r="G63" t="str">
            <v>QI-Treasury &amp; Financing</v>
          </cell>
          <cell r="H63" t="str">
            <v>Finance</v>
          </cell>
        </row>
        <row r="64">
          <cell r="A64" t="str">
            <v>100803</v>
          </cell>
          <cell r="B64" t="str">
            <v>Sim Jek Sen Jason</v>
          </cell>
          <cell r="C64" t="str">
            <v>C6</v>
          </cell>
          <cell r="D64" t="str">
            <v>SMS</v>
          </cell>
          <cell r="E64" t="str">
            <v>Director - Treasury &amp; Financing</v>
          </cell>
          <cell r="F64" t="str">
            <v>FT000</v>
          </cell>
          <cell r="G64" t="str">
            <v>QI-Treasury &amp; Financing</v>
          </cell>
          <cell r="H64" t="str">
            <v>Finance</v>
          </cell>
        </row>
        <row r="65">
          <cell r="A65" t="str">
            <v>100728</v>
          </cell>
          <cell r="B65" t="str">
            <v>Sunitha  D'Souza</v>
          </cell>
          <cell r="C65" t="str">
            <v>C2</v>
          </cell>
          <cell r="D65" t="str">
            <v>SS</v>
          </cell>
          <cell r="E65" t="str">
            <v>Analyst Treasury &amp; Financing</v>
          </cell>
          <cell r="F65" t="str">
            <v>FT000</v>
          </cell>
          <cell r="G65" t="str">
            <v>QI-Treasury &amp; Financing</v>
          </cell>
          <cell r="H65" t="str">
            <v>Finance</v>
          </cell>
        </row>
        <row r="66">
          <cell r="A66" t="str">
            <v>100118</v>
          </cell>
          <cell r="B66" t="str">
            <v>Malika  Krafsig</v>
          </cell>
          <cell r="C66" t="str">
            <v>M4</v>
          </cell>
          <cell r="D66" t="str">
            <v>EMS</v>
          </cell>
          <cell r="E66" t="str">
            <v>Executive Advisor</v>
          </cell>
          <cell r="F66" t="str">
            <v>G0000</v>
          </cell>
          <cell r="G66" t="str">
            <v>QI-Chief Executive Officer</v>
          </cell>
          <cell r="H66" t="str">
            <v>CEO</v>
          </cell>
        </row>
        <row r="67">
          <cell r="A67" t="str">
            <v>100010</v>
          </cell>
          <cell r="B67" t="str">
            <v>Mohanna Nasser A. F. Al-Nuaimi</v>
          </cell>
          <cell r="C67" t="str">
            <v>E1</v>
          </cell>
          <cell r="D67" t="str">
            <v>EMS</v>
          </cell>
          <cell r="E67" t="str">
            <v>Chief Human Resources Officer</v>
          </cell>
          <cell r="F67" t="str">
            <v>H0000</v>
          </cell>
          <cell r="G67" t="str">
            <v>QI-Human Resources</v>
          </cell>
          <cell r="H67" t="str">
            <v>HR</v>
          </cell>
        </row>
        <row r="68">
          <cell r="A68" t="str">
            <v>100852</v>
          </cell>
          <cell r="B68" t="str">
            <v>Muhamed Musthafa Kalathingal</v>
          </cell>
          <cell r="C68" t="str">
            <v>C4B</v>
          </cell>
          <cell r="D68" t="str">
            <v>MMS</v>
          </cell>
          <cell r="E68" t="str">
            <v>Specialist - HR Services</v>
          </cell>
          <cell r="F68" t="str">
            <v>HT000</v>
          </cell>
          <cell r="G68" t="str">
            <v>QI-Talent Management</v>
          </cell>
          <cell r="H68" t="str">
            <v>HR</v>
          </cell>
        </row>
        <row r="69">
          <cell r="A69" t="str">
            <v>100797</v>
          </cell>
          <cell r="B69" t="str">
            <v>Alexander  Matianis</v>
          </cell>
          <cell r="C69" t="str">
            <v>C4A</v>
          </cell>
          <cell r="D69" t="str">
            <v>MMS</v>
          </cell>
          <cell r="E69" t="str">
            <v>Senior Specialist - Recruitment</v>
          </cell>
          <cell r="F69" t="str">
            <v>HT000</v>
          </cell>
          <cell r="G69" t="str">
            <v>QI-Talent Management</v>
          </cell>
          <cell r="H69" t="str">
            <v>HR</v>
          </cell>
        </row>
        <row r="70">
          <cell r="A70" t="str">
            <v>100419</v>
          </cell>
          <cell r="B70" t="str">
            <v>Regina Purisima Hiceta</v>
          </cell>
          <cell r="C70" t="str">
            <v>B2A</v>
          </cell>
          <cell r="D70" t="str">
            <v>OS</v>
          </cell>
          <cell r="E70" t="str">
            <v>Lead Admin Assistant - Travel Logistics</v>
          </cell>
          <cell r="F70" t="str">
            <v>HT000</v>
          </cell>
          <cell r="G70" t="str">
            <v>QI-Talent Management</v>
          </cell>
          <cell r="H70" t="str">
            <v>HR</v>
          </cell>
        </row>
        <row r="71">
          <cell r="A71" t="str">
            <v>100292</v>
          </cell>
          <cell r="B71" t="str">
            <v>Loida Lupac Sagaran</v>
          </cell>
          <cell r="C71" t="str">
            <v>C5A</v>
          </cell>
          <cell r="D71" t="str">
            <v>SMS</v>
          </cell>
          <cell r="E71" t="str">
            <v>Assistant Director - Talent Management</v>
          </cell>
          <cell r="F71" t="str">
            <v>HT000</v>
          </cell>
          <cell r="G71" t="str">
            <v>QI-Talent Management</v>
          </cell>
          <cell r="H71" t="str">
            <v>HR</v>
          </cell>
        </row>
        <row r="72">
          <cell r="A72" t="str">
            <v>100565</v>
          </cell>
          <cell r="B72" t="str">
            <v>Sarah  Samadi</v>
          </cell>
          <cell r="C72" t="str">
            <v>C5A</v>
          </cell>
          <cell r="D72" t="str">
            <v>SMS</v>
          </cell>
          <cell r="E72" t="str">
            <v>Assistant Director - Regional Talent Management</v>
          </cell>
          <cell r="F72" t="str">
            <v>HT000</v>
          </cell>
          <cell r="G72" t="str">
            <v>QI-Talent Management</v>
          </cell>
          <cell r="H72" t="str">
            <v>HR</v>
          </cell>
        </row>
        <row r="73">
          <cell r="A73" t="str">
            <v>101777</v>
          </cell>
          <cell r="B73" t="str">
            <v>Sam  Mathew</v>
          </cell>
          <cell r="C73" t="str">
            <v>M4</v>
          </cell>
          <cell r="D73" t="str">
            <v>EMS</v>
          </cell>
          <cell r="E73" t="str">
            <v>Senior Director - Talent Management</v>
          </cell>
          <cell r="F73" t="str">
            <v>HT000</v>
          </cell>
          <cell r="G73" t="str">
            <v>QI-Talent Management</v>
          </cell>
          <cell r="H73" t="str">
            <v>HR</v>
          </cell>
        </row>
        <row r="74">
          <cell r="A74" t="str">
            <v>100735</v>
          </cell>
          <cell r="B74" t="str">
            <v>Hanady Mohamed Fathy Elsherif</v>
          </cell>
          <cell r="C74" t="str">
            <v>C4B</v>
          </cell>
          <cell r="D74" t="str">
            <v>MMS</v>
          </cell>
          <cell r="E74" t="str">
            <v>Specialist - Talent Management</v>
          </cell>
          <cell r="F74" t="str">
            <v>HT000</v>
          </cell>
          <cell r="G74" t="str">
            <v>QI-Talent Management</v>
          </cell>
          <cell r="H74" t="str">
            <v>HR</v>
          </cell>
        </row>
        <row r="75">
          <cell r="A75" t="str">
            <v>100992</v>
          </cell>
          <cell r="B75" t="str">
            <v>Dean Aruther Hughson</v>
          </cell>
          <cell r="C75" t="str">
            <v>C6</v>
          </cell>
          <cell r="D75" t="str">
            <v>SMS</v>
          </cell>
          <cell r="E75" t="str">
            <v>Director - Talent Management</v>
          </cell>
          <cell r="F75" t="str">
            <v>HT000</v>
          </cell>
          <cell r="G75" t="str">
            <v>QI-Talent Management</v>
          </cell>
          <cell r="H75" t="str">
            <v>HR</v>
          </cell>
        </row>
        <row r="76">
          <cell r="A76" t="str">
            <v>100237</v>
          </cell>
          <cell r="B76" t="str">
            <v>Scott William Weenink</v>
          </cell>
          <cell r="C76" t="str">
            <v>C6</v>
          </cell>
          <cell r="D76" t="str">
            <v>SMS</v>
          </cell>
          <cell r="E76" t="str">
            <v>Director - Banking, Legal</v>
          </cell>
          <cell r="F76" t="str">
            <v>L0000</v>
          </cell>
          <cell r="G76" t="str">
            <v>QI-Legal</v>
          </cell>
          <cell r="H76" t="str">
            <v>Legal</v>
          </cell>
        </row>
        <row r="77">
          <cell r="A77" t="str">
            <v>100168</v>
          </cell>
          <cell r="B77" t="str">
            <v>Nicole Daou Bou Nassif</v>
          </cell>
          <cell r="C77" t="str">
            <v>B3B</v>
          </cell>
          <cell r="D77" t="str">
            <v>SS</v>
          </cell>
          <cell r="E77" t="str">
            <v>Admin Officer</v>
          </cell>
          <cell r="F77" t="str">
            <v>L0000</v>
          </cell>
          <cell r="G77" t="str">
            <v>QI-Legal</v>
          </cell>
          <cell r="H77" t="str">
            <v>Legal</v>
          </cell>
        </row>
        <row r="78">
          <cell r="A78" t="str">
            <v>100788</v>
          </cell>
          <cell r="B78" t="str">
            <v>Michael Thomas Hancock</v>
          </cell>
          <cell r="C78" t="str">
            <v>E1</v>
          </cell>
          <cell r="D78" t="str">
            <v>EMS</v>
          </cell>
          <cell r="E78" t="str">
            <v>General Legal Counsel</v>
          </cell>
          <cell r="F78" t="str">
            <v>L0000</v>
          </cell>
          <cell r="G78" t="str">
            <v>QI-Legal</v>
          </cell>
          <cell r="H78" t="str">
            <v>Legal</v>
          </cell>
        </row>
        <row r="79">
          <cell r="A79" t="str">
            <v>100408</v>
          </cell>
          <cell r="B79" t="str">
            <v>Stuart Lawrence Davies</v>
          </cell>
          <cell r="C79" t="str">
            <v>C6</v>
          </cell>
          <cell r="D79" t="str">
            <v>SMS</v>
          </cell>
          <cell r="E79" t="str">
            <v>Director - Banking, Legal</v>
          </cell>
          <cell r="F79" t="str">
            <v>LB000</v>
          </cell>
          <cell r="G79" t="str">
            <v>QI-Banking Legal</v>
          </cell>
          <cell r="H79" t="str">
            <v>Legal</v>
          </cell>
        </row>
        <row r="80">
          <cell r="A80" t="str">
            <v>100548</v>
          </cell>
          <cell r="B80" t="str">
            <v>James Steven Rich</v>
          </cell>
          <cell r="C80" t="str">
            <v>C6</v>
          </cell>
          <cell r="D80" t="str">
            <v>SMS</v>
          </cell>
          <cell r="E80" t="str">
            <v>Director - Contracts, Legal</v>
          </cell>
          <cell r="F80" t="str">
            <v>LC000</v>
          </cell>
          <cell r="G80" t="str">
            <v>QI-Contracts Legal</v>
          </cell>
          <cell r="H80" t="str">
            <v>Legal</v>
          </cell>
        </row>
        <row r="81">
          <cell r="A81" t="str">
            <v>100448</v>
          </cell>
          <cell r="B81" t="str">
            <v>Rawieh S. M.  Shilha</v>
          </cell>
          <cell r="C81" t="str">
            <v>C3</v>
          </cell>
          <cell r="D81" t="str">
            <v>SS</v>
          </cell>
          <cell r="E81" t="str">
            <v>Senior Analyst - Paralegal</v>
          </cell>
          <cell r="F81" t="str">
            <v>LG000</v>
          </cell>
          <cell r="G81" t="str">
            <v>QI-Corporate Governance Legal</v>
          </cell>
          <cell r="H81" t="str">
            <v>Legal</v>
          </cell>
        </row>
        <row r="82">
          <cell r="A82" t="str">
            <v>100631</v>
          </cell>
          <cell r="B82" t="str">
            <v>Ali Mohammed A. Al-Baker</v>
          </cell>
          <cell r="C82" t="str">
            <v>C5A</v>
          </cell>
          <cell r="D82" t="str">
            <v>SMS</v>
          </cell>
          <cell r="E82" t="str">
            <v>Senior Legal Counsel - Corporate Governance</v>
          </cell>
          <cell r="F82" t="str">
            <v>LG000</v>
          </cell>
          <cell r="G82" t="str">
            <v>QI-Corporate Governance Legal</v>
          </cell>
          <cell r="H82" t="str">
            <v>Legal</v>
          </cell>
        </row>
        <row r="83">
          <cell r="A83" t="str">
            <v>100491</v>
          </cell>
          <cell r="B83" t="str">
            <v>Jennifer Marianna Robertson Jones</v>
          </cell>
          <cell r="C83" t="str">
            <v>C3</v>
          </cell>
          <cell r="D83" t="str">
            <v>SS</v>
          </cell>
          <cell r="E83" t="str">
            <v>Senior Analyst - Paralegal</v>
          </cell>
          <cell r="F83" t="str">
            <v>LG000</v>
          </cell>
          <cell r="G83" t="str">
            <v>QI-Corporate Governance Legal</v>
          </cell>
          <cell r="H83" t="str">
            <v>Legal</v>
          </cell>
        </row>
        <row r="84">
          <cell r="A84" t="str">
            <v>100052</v>
          </cell>
          <cell r="B84" t="str">
            <v>Dawood Rajab Doshambeh Al-Bulushi</v>
          </cell>
          <cell r="C84" t="str">
            <v>C6</v>
          </cell>
          <cell r="D84" t="str">
            <v>SMS</v>
          </cell>
          <cell r="E84" t="str">
            <v>Director - Corporate Governance</v>
          </cell>
          <cell r="F84" t="str">
            <v>LG000</v>
          </cell>
          <cell r="G84" t="str">
            <v>QI-Corporate Governance Legal</v>
          </cell>
          <cell r="H84" t="str">
            <v>Legal</v>
          </cell>
        </row>
        <row r="85">
          <cell r="A85" t="str">
            <v>100517</v>
          </cell>
          <cell r="B85" t="str">
            <v>Bertrand Jacques Alexis</v>
          </cell>
          <cell r="C85" t="str">
            <v>M4</v>
          </cell>
          <cell r="D85" t="str">
            <v>EMS</v>
          </cell>
          <cell r="E85" t="str">
            <v>Senior Director - M&amp;A, Legal</v>
          </cell>
          <cell r="F85" t="str">
            <v>LM000</v>
          </cell>
          <cell r="G85" t="str">
            <v>QI-Mergers &amp; Acquisitions Legal</v>
          </cell>
          <cell r="H85" t="str">
            <v>Legal</v>
          </cell>
        </row>
        <row r="86">
          <cell r="A86" t="str">
            <v>100432</v>
          </cell>
          <cell r="B86" t="str">
            <v>Sonia  Aliprandi</v>
          </cell>
          <cell r="C86" t="str">
            <v>C6</v>
          </cell>
          <cell r="D86" t="str">
            <v>SMS</v>
          </cell>
          <cell r="E86" t="str">
            <v>Director - Regulatory, Legal</v>
          </cell>
          <cell r="F86" t="str">
            <v>LR000</v>
          </cell>
          <cell r="G86" t="str">
            <v>QI-Regulatory Legal</v>
          </cell>
          <cell r="H86" t="str">
            <v>Legal</v>
          </cell>
        </row>
        <row r="87">
          <cell r="A87" t="str">
            <v>100097</v>
          </cell>
          <cell r="B87" t="str">
            <v>Guy William Norman</v>
          </cell>
          <cell r="C87" t="str">
            <v>C6</v>
          </cell>
          <cell r="D87" t="str">
            <v>SMS</v>
          </cell>
          <cell r="E87" t="str">
            <v>Director - Business Development</v>
          </cell>
          <cell r="F87" t="str">
            <v>S0000</v>
          </cell>
          <cell r="G87" t="str">
            <v>QI-Strategy</v>
          </cell>
          <cell r="H87" t="str">
            <v>Strategy</v>
          </cell>
        </row>
        <row r="88">
          <cell r="A88" t="str">
            <v>100845</v>
          </cell>
          <cell r="B88" t="str">
            <v>Rugzana  Shamsudeen</v>
          </cell>
          <cell r="C88" t="str">
            <v>B3B</v>
          </cell>
          <cell r="D88" t="str">
            <v>SS</v>
          </cell>
          <cell r="E88" t="str">
            <v>Admin Officer</v>
          </cell>
          <cell r="F88" t="str">
            <v>S0000</v>
          </cell>
          <cell r="G88" t="str">
            <v>QI-Strategy</v>
          </cell>
          <cell r="H88" t="str">
            <v>Strategy</v>
          </cell>
        </row>
        <row r="89">
          <cell r="A89" t="str">
            <v>100768</v>
          </cell>
          <cell r="B89" t="str">
            <v>Jeremy Lightfoot Sell</v>
          </cell>
          <cell r="C89" t="str">
            <v>M4</v>
          </cell>
          <cell r="D89" t="str">
            <v>EMS</v>
          </cell>
          <cell r="E89" t="str">
            <v>Chief Strategy Officer (A)</v>
          </cell>
          <cell r="F89" t="str">
            <v>S0000</v>
          </cell>
          <cell r="G89" t="str">
            <v>QI-Strategy</v>
          </cell>
          <cell r="H89" t="str">
            <v>Strategy</v>
          </cell>
        </row>
        <row r="90">
          <cell r="A90" t="str">
            <v>100678</v>
          </cell>
          <cell r="B90" t="str">
            <v>Khaled Mostafa  Abdelfatah Elgoghel</v>
          </cell>
          <cell r="C90" t="str">
            <v>C5B</v>
          </cell>
          <cell r="D90" t="str">
            <v>MMS</v>
          </cell>
          <cell r="E90" t="str">
            <v>Manager - Business Development</v>
          </cell>
          <cell r="F90" t="str">
            <v>S0000</v>
          </cell>
          <cell r="G90" t="str">
            <v>QI-Strategy</v>
          </cell>
          <cell r="H90" t="str">
            <v>Strategy</v>
          </cell>
        </row>
        <row r="91">
          <cell r="A91" t="str">
            <v>100771</v>
          </cell>
          <cell r="B91" t="str">
            <v>Paul Charles  Kurland</v>
          </cell>
          <cell r="C91" t="str">
            <v>C6</v>
          </cell>
          <cell r="D91" t="str">
            <v>SMS</v>
          </cell>
          <cell r="E91" t="str">
            <v>Director - Business Development</v>
          </cell>
          <cell r="F91" t="str">
            <v>S0000</v>
          </cell>
          <cell r="G91" t="str">
            <v>QI-Strategy</v>
          </cell>
          <cell r="H91" t="str">
            <v>Strategy</v>
          </cell>
        </row>
        <row r="92">
          <cell r="A92" t="str">
            <v>100712</v>
          </cell>
          <cell r="B92" t="str">
            <v>Nicole  Youssef</v>
          </cell>
          <cell r="C92" t="str">
            <v>C4B</v>
          </cell>
          <cell r="D92" t="str">
            <v>MMS</v>
          </cell>
          <cell r="E92" t="str">
            <v>Specialist - Relationship &amp; Partnership Management</v>
          </cell>
          <cell r="F92" t="str">
            <v>SB000</v>
          </cell>
          <cell r="G92" t="str">
            <v>QI-Business Development</v>
          </cell>
          <cell r="H92" t="str">
            <v>Strategy</v>
          </cell>
        </row>
        <row r="93">
          <cell r="A93" t="str">
            <v>100338</v>
          </cell>
          <cell r="B93" t="str">
            <v>Sekhar  Menon</v>
          </cell>
          <cell r="C93" t="str">
            <v>C3</v>
          </cell>
          <cell r="D93" t="str">
            <v>SS</v>
          </cell>
          <cell r="E93" t="str">
            <v>Senior Analyst - Business Development</v>
          </cell>
          <cell r="F93" t="str">
            <v>SB000</v>
          </cell>
          <cell r="G93" t="str">
            <v>QI-Business Development</v>
          </cell>
          <cell r="H93" t="str">
            <v>Strategy</v>
          </cell>
        </row>
        <row r="94">
          <cell r="A94" t="str">
            <v>100145</v>
          </cell>
          <cell r="B94" t="str">
            <v>Naseela  Yusuf</v>
          </cell>
          <cell r="C94" t="str">
            <v>B1</v>
          </cell>
          <cell r="D94" t="str">
            <v>OS</v>
          </cell>
          <cell r="E94" t="str">
            <v>Admin Assistant</v>
          </cell>
          <cell r="F94" t="str">
            <v>SB000</v>
          </cell>
          <cell r="G94" t="str">
            <v>QI-Business Development</v>
          </cell>
          <cell r="H94" t="str">
            <v>Strategy</v>
          </cell>
        </row>
        <row r="95">
          <cell r="A95" t="str">
            <v>100828</v>
          </cell>
          <cell r="B95" t="str">
            <v>Hilal Suleiman Malawi</v>
          </cell>
          <cell r="C95" t="str">
            <v>C6</v>
          </cell>
          <cell r="D95" t="str">
            <v>SMS</v>
          </cell>
          <cell r="E95" t="str">
            <v>Senior Manager - Business Development</v>
          </cell>
          <cell r="F95" t="str">
            <v>SB000</v>
          </cell>
          <cell r="G95" t="str">
            <v>QI-Business Development</v>
          </cell>
          <cell r="H95" t="str">
            <v>Strategy</v>
          </cell>
        </row>
        <row r="96">
          <cell r="A96" t="str">
            <v>100508</v>
          </cell>
          <cell r="B96" t="str">
            <v>Eric Thomas Morhenn</v>
          </cell>
          <cell r="C96" t="str">
            <v>C6</v>
          </cell>
          <cell r="D96" t="str">
            <v>SMS</v>
          </cell>
          <cell r="E96" t="str">
            <v>Director - Business Development</v>
          </cell>
          <cell r="F96" t="str">
            <v>SB000</v>
          </cell>
          <cell r="G96" t="str">
            <v>QI-Business Development</v>
          </cell>
          <cell r="H96" t="str">
            <v>Strategy</v>
          </cell>
        </row>
        <row r="97">
          <cell r="A97" t="str">
            <v>100928</v>
          </cell>
          <cell r="B97" t="str">
            <v>Marc  Aafjes</v>
          </cell>
          <cell r="C97" t="str">
            <v>C6</v>
          </cell>
          <cell r="D97" t="str">
            <v>SMS</v>
          </cell>
          <cell r="E97" t="str">
            <v>Director - Corporate Strategy &amp; Intelligence</v>
          </cell>
          <cell r="F97" t="str">
            <v>SK000</v>
          </cell>
          <cell r="G97" t="str">
            <v>QI-Corporate Strategy &amp; Intelligence</v>
          </cell>
          <cell r="H97" t="str">
            <v>Strategy</v>
          </cell>
        </row>
        <row r="98">
          <cell r="A98" t="str">
            <v>100885</v>
          </cell>
          <cell r="B98" t="str">
            <v>Ghada Mohamedhamdy A.A. Ahmed</v>
          </cell>
          <cell r="C98" t="str">
            <v>C3</v>
          </cell>
          <cell r="D98" t="str">
            <v>SS</v>
          </cell>
          <cell r="E98" t="str">
            <v>Senior Analyst - Knowledge Management</v>
          </cell>
          <cell r="F98" t="str">
            <v>SK000</v>
          </cell>
          <cell r="G98" t="str">
            <v>QI-Corporate Strategy &amp; Intelligence</v>
          </cell>
          <cell r="H98" t="str">
            <v>Strategy</v>
          </cell>
        </row>
        <row r="99">
          <cell r="A99" t="str">
            <v>100315</v>
          </cell>
          <cell r="B99" t="str">
            <v>Nour Maher Ibrahim Alathirah</v>
          </cell>
          <cell r="C99" t="str">
            <v>B3B</v>
          </cell>
          <cell r="D99" t="str">
            <v>SS</v>
          </cell>
          <cell r="E99" t="str">
            <v>Officer - Strategy</v>
          </cell>
          <cell r="F99" t="str">
            <v>SP000</v>
          </cell>
          <cell r="G99" t="str">
            <v>QI-Business Planning</v>
          </cell>
          <cell r="H99" t="str">
            <v>Strategy</v>
          </cell>
        </row>
        <row r="100">
          <cell r="A100" t="str">
            <v>100618</v>
          </cell>
          <cell r="B100" t="str">
            <v>Julia Carbajal Moran</v>
          </cell>
          <cell r="C100" t="str">
            <v>C5A</v>
          </cell>
          <cell r="D100" t="str">
            <v>SMS</v>
          </cell>
          <cell r="E100" t="str">
            <v>Assistant Director - Strategic Planning</v>
          </cell>
          <cell r="F100" t="str">
            <v>SS000</v>
          </cell>
          <cell r="G100" t="str">
            <v>QI-Strategic Planning &amp; Performance</v>
          </cell>
          <cell r="H100" t="str">
            <v>Strategy</v>
          </cell>
        </row>
        <row r="101">
          <cell r="A101" t="str">
            <v>101825</v>
          </cell>
          <cell r="B101" t="str">
            <v>Youssef Ali El Masri</v>
          </cell>
          <cell r="C101" t="str">
            <v>M4</v>
          </cell>
          <cell r="D101" t="str">
            <v>EMS</v>
          </cell>
          <cell r="E101" t="str">
            <v>Chief Operating Officer - WT Algeria</v>
          </cell>
          <cell r="F101" t="str">
            <v>Y0000</v>
          </cell>
          <cell r="G101" t="str">
            <v>QI-Secondment &amp; Other OPCOs</v>
          </cell>
          <cell r="H101" t="str">
            <v>Secondees</v>
          </cell>
        </row>
        <row r="102">
          <cell r="A102" t="str">
            <v>101832</v>
          </cell>
          <cell r="B102" t="str">
            <v>Mohammed Sadiq Khokhar</v>
          </cell>
          <cell r="C102" t="str">
            <v>M3A</v>
          </cell>
          <cell r="D102" t="str">
            <v>SMS</v>
          </cell>
          <cell r="E102" t="str">
            <v>Managing Director, WiTribe Pakistan</v>
          </cell>
          <cell r="F102" t="str">
            <v>Y0000</v>
          </cell>
          <cell r="G102" t="str">
            <v>QI-Secondment &amp; Other OPCOs</v>
          </cell>
          <cell r="H102" t="str">
            <v>Secondees</v>
          </cell>
        </row>
        <row r="103">
          <cell r="A103" t="str">
            <v>100758</v>
          </cell>
          <cell r="B103" t="str">
            <v>Tauseef  Riaz</v>
          </cell>
          <cell r="C103" t="str">
            <v>C6</v>
          </cell>
          <cell r="D103" t="str">
            <v>SMS</v>
          </cell>
          <cell r="E103" t="str">
            <v>VP - Business Development, WiTribe Bahrain</v>
          </cell>
          <cell r="F103" t="str">
            <v>Y0000</v>
          </cell>
          <cell r="G103" t="str">
            <v>QI-Secondment &amp; Other OPCOs</v>
          </cell>
          <cell r="H103" t="str">
            <v>Secondees</v>
          </cell>
        </row>
        <row r="104">
          <cell r="A104" t="str">
            <v>101819</v>
          </cell>
          <cell r="B104" t="str">
            <v>Eyas Naif Saleh Assaf</v>
          </cell>
          <cell r="C104" t="str">
            <v>M3A</v>
          </cell>
          <cell r="D104" t="str">
            <v>SMS</v>
          </cell>
          <cell r="E104" t="str">
            <v>Chief Financial Officer - WiTribe Bahrain</v>
          </cell>
          <cell r="F104" t="str">
            <v>Y0000</v>
          </cell>
          <cell r="G104" t="str">
            <v>QI-Secondment &amp; Other OPCOs</v>
          </cell>
          <cell r="H104" t="str">
            <v>Secondees</v>
          </cell>
        </row>
        <row r="105">
          <cell r="A105" t="str">
            <v>101865</v>
          </cell>
          <cell r="B105" t="str">
            <v>Brent Alan Muckridge</v>
          </cell>
          <cell r="C105" t="str">
            <v>SP</v>
          </cell>
          <cell r="D105" t="str">
            <v>SP</v>
          </cell>
          <cell r="E105" t="str">
            <v>Chief Financial Officer - WT Palestine</v>
          </cell>
          <cell r="F105" t="str">
            <v>Y0000</v>
          </cell>
          <cell r="G105" t="str">
            <v>QI-Secondment &amp; Other OPCOs</v>
          </cell>
          <cell r="H105" t="str">
            <v>Secondees</v>
          </cell>
        </row>
        <row r="106">
          <cell r="A106" t="str">
            <v>101808</v>
          </cell>
          <cell r="B106" t="str">
            <v>Abizar Shaikh Hamza Patanwala</v>
          </cell>
          <cell r="C106" t="str">
            <v>M3B</v>
          </cell>
          <cell r="D106" t="str">
            <v>SMS</v>
          </cell>
          <cell r="E106" t="str">
            <v>Chief Financial Officer - WiTribe Philippines</v>
          </cell>
          <cell r="F106" t="str">
            <v>Y0000</v>
          </cell>
          <cell r="G106" t="str">
            <v>QI-Secondment &amp; Other OPCOs</v>
          </cell>
          <cell r="H106" t="str">
            <v>Secondees</v>
          </cell>
        </row>
        <row r="107">
          <cell r="A107" t="str">
            <v>101855</v>
          </cell>
          <cell r="B107" t="str">
            <v>Abraham Garrison Smith</v>
          </cell>
          <cell r="C107" t="str">
            <v>SP</v>
          </cell>
          <cell r="D107" t="str">
            <v>SP</v>
          </cell>
          <cell r="E107" t="str">
            <v>Chief Operating Officer - WT Maldives</v>
          </cell>
          <cell r="F107" t="str">
            <v>Y0000</v>
          </cell>
          <cell r="G107" t="str">
            <v>QI-Secondment &amp; Other OPCOs</v>
          </cell>
          <cell r="H107" t="str">
            <v>Secondees</v>
          </cell>
        </row>
        <row r="108">
          <cell r="A108" t="str">
            <v>101878</v>
          </cell>
          <cell r="B108" t="str">
            <v>Mohamed Bin Abdul Aziz Bin Mohamed Al Aqeel</v>
          </cell>
          <cell r="C108" t="str">
            <v>SP</v>
          </cell>
          <cell r="D108" t="str">
            <v>SP</v>
          </cell>
          <cell r="E108" t="str">
            <v>Chief Executive Officer - Bravo</v>
          </cell>
          <cell r="F108" t="str">
            <v>Y0000</v>
          </cell>
          <cell r="G108" t="str">
            <v>QI-Secondment &amp; Other OPCOs</v>
          </cell>
          <cell r="H108" t="str">
            <v>Secondees</v>
          </cell>
        </row>
        <row r="109">
          <cell r="A109" t="str">
            <v>101783</v>
          </cell>
          <cell r="B109" t="str">
            <v>Ross Anthony Cormack</v>
          </cell>
          <cell r="C109" t="str">
            <v>SP</v>
          </cell>
          <cell r="D109" t="str">
            <v>SP</v>
          </cell>
          <cell r="E109" t="str">
            <v>Chief Executive Officer - Nawras</v>
          </cell>
          <cell r="F109" t="str">
            <v>Y0000</v>
          </cell>
          <cell r="G109" t="str">
            <v>QI-Secondment &amp; Other OPCOs</v>
          </cell>
          <cell r="H109" t="str">
            <v>Secondees</v>
          </cell>
        </row>
        <row r="110">
          <cell r="A110" t="str">
            <v>101891</v>
          </cell>
          <cell r="B110" t="str">
            <v>Mohamed Buhary Mohamed Mashood</v>
          </cell>
          <cell r="C110" t="str">
            <v>C4B</v>
          </cell>
          <cell r="D110" t="str">
            <v>MMS</v>
          </cell>
          <cell r="E110" t="str">
            <v>Chief Internal Auditor - Nawras</v>
          </cell>
          <cell r="F110" t="str">
            <v>Y0000</v>
          </cell>
          <cell r="G110" t="str">
            <v>QI-Secondment &amp; Other OPCOs</v>
          </cell>
          <cell r="H110" t="str">
            <v>Secondees</v>
          </cell>
        </row>
        <row r="111">
          <cell r="A111" t="str">
            <v>101798</v>
          </cell>
          <cell r="B111" t="str">
            <v>Khalid Ibrahim A Al-Mahmoud</v>
          </cell>
          <cell r="C111" t="str">
            <v>E1</v>
          </cell>
          <cell r="D111" t="str">
            <v>EMS</v>
          </cell>
          <cell r="E111" t="str">
            <v>Chief Operating Officer - Nawras</v>
          </cell>
          <cell r="F111" t="str">
            <v>Y0000</v>
          </cell>
          <cell r="G111" t="str">
            <v>QI-Secondment &amp; Other OPCOs</v>
          </cell>
          <cell r="H111" t="str">
            <v>Secondees</v>
          </cell>
        </row>
        <row r="112">
          <cell r="A112" t="str">
            <v>101888</v>
          </cell>
          <cell r="B112" t="str">
            <v>Ramanathan  Sivakumar</v>
          </cell>
          <cell r="C112" t="str">
            <v>M3B</v>
          </cell>
          <cell r="D112" t="str">
            <v>SMS</v>
          </cell>
          <cell r="E112" t="str">
            <v>Chief Financial Officer - WT Maldives</v>
          </cell>
          <cell r="F112" t="str">
            <v>Y0000</v>
          </cell>
          <cell r="G112" t="str">
            <v>QI-Secondment &amp; Other OPCOs</v>
          </cell>
          <cell r="H112" t="str">
            <v>Secondees</v>
          </cell>
        </row>
        <row r="113">
          <cell r="A113" t="str">
            <v>101848</v>
          </cell>
          <cell r="B113" t="str">
            <v>Allan  Richardson</v>
          </cell>
          <cell r="C113" t="str">
            <v>SP</v>
          </cell>
          <cell r="D113" t="str">
            <v>SP</v>
          </cell>
          <cell r="E113" t="str">
            <v>Chief Executive Officer - WT Palestine</v>
          </cell>
          <cell r="F113" t="str">
            <v>Y0000</v>
          </cell>
          <cell r="G113" t="str">
            <v>QI-Secondment &amp; Other OPCOs</v>
          </cell>
          <cell r="H113" t="str">
            <v>Secondees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  <sheetName val="Sub-categories_NW"/>
      <sheetName val="2012_Rates"/>
      <sheetName val="Balance_Sheet"/>
      <sheetName val="1080603020_Pre_rent_Emp_Accomm"/>
      <sheetName val="1080103020_Pre_Rent_Properties"/>
      <sheetName val="Prepaid_Expenses"/>
      <sheetName val="Prepaid_GL31Mar14"/>
      <sheetName val="recon_adv"/>
      <sheetName val="Expense_-_Adv_up_to_date"/>
      <sheetName val="Advances_-_Suppliers"/>
      <sheetName val="GL_Adv-Mar_14"/>
      <sheetName val="DEP_ACM-TOOLS"/>
      <sheetName val="Fixed_Assets_-_Tools"/>
      <sheetName val="GL_FX-tools"/>
      <sheetName val="ACUM_DEP_F&amp;F"/>
      <sheetName val="GL_F&amp;F"/>
      <sheetName val="RECOM__IT_HW"/>
      <sheetName val="ACCUM_DEP_IT_HW"/>
      <sheetName val="GL_IT_HARDWARE"/>
      <sheetName val="RECOM_PCS&amp;PERPHERALS"/>
      <sheetName val="ACCUM_DEP_PCS"/>
      <sheetName val="GL_PCS&amp;PERPHERALS"/>
      <sheetName val="GL_Lease_improvement"/>
      <sheetName val="recom_lease_improvement"/>
      <sheetName val="Fixed_Assets_Detail"/>
      <sheetName val="ACCUM_DEP_LH_improve"/>
      <sheetName val="Capital_Work_in_Progress_-_NW"/>
      <sheetName val="Capital_work_in_Progress_schedu"/>
      <sheetName val="GL_Capital_NON_nw"/>
      <sheetName val="GL_Capital_work_in_progress_NW"/>
      <sheetName val="AP_Group"/>
      <sheetName val="1080103020PrepaidRent_Propert"/>
      <sheetName val="TH-FIN-GRPH_1"/>
      <sheetName val="WH-FIN-GRPH__1"/>
      <sheetName val="GOV-FIN-GRPH_1"/>
      <sheetName val="COP-FIN-GRPH_1"/>
      <sheetName val="YTD_SALES1"/>
      <sheetName val="EXP_LINE1"/>
      <sheetName val="PR-PO_status"/>
      <sheetName val="Sheet1"/>
      <sheetName val="TB98,oct99&amp;sap99-WPL"/>
      <sheetName val="OG Initiatives"/>
      <sheetName val="Sub-categories_NW1"/>
      <sheetName val="2012_Rates1"/>
      <sheetName val="Balance_Sheet1"/>
      <sheetName val="1080603020_Pre_rent_Emp_Accomm1"/>
      <sheetName val="1080103020_Pre_Rent_Properties1"/>
      <sheetName val="Prepaid_Expenses1"/>
      <sheetName val="Prepaid_GL31Mar141"/>
      <sheetName val="recon_adv1"/>
      <sheetName val="Expense_-_Adv_up_to_date1"/>
      <sheetName val="Advances_-_Suppliers1"/>
      <sheetName val="GL_Adv-Mar_141"/>
      <sheetName val="DEP_ACM-TOOLS1"/>
      <sheetName val="Fixed_Assets_-_Tools1"/>
      <sheetName val="GL_FX-tools1"/>
      <sheetName val="ACUM_DEP_F&amp;F1"/>
      <sheetName val="GL_F&amp;F1"/>
      <sheetName val="RECOM__IT_HW1"/>
      <sheetName val="ACCUM_DEP_IT_HW1"/>
      <sheetName val="GL_IT_HARDWARE1"/>
      <sheetName val="RECOM_PCS&amp;PERPHERALS1"/>
      <sheetName val="ACCUM_DEP_PCS1"/>
      <sheetName val="GL_PCS&amp;PERPHERALS1"/>
      <sheetName val="GL_Lease_improvement1"/>
      <sheetName val="recom_lease_improvement1"/>
      <sheetName val="Fixed_Assets_Detail1"/>
      <sheetName val="ACCUM_DEP_LH_improve1"/>
      <sheetName val="Capital_Work_in_Progress_-_NW1"/>
      <sheetName val="Capital_work_in_Progress_sched1"/>
      <sheetName val="GL_Capital_NON_nw1"/>
      <sheetName val="GL_Capital_work_in_progress_NW1"/>
      <sheetName val="AP_Group1"/>
      <sheetName val="1080103020PrepaidRent_Propert1"/>
      <sheetName val="TH-FIN-GRPH_2"/>
      <sheetName val="WH-FIN-GRPH__2"/>
      <sheetName val="GOV-FIN-GRPH_2"/>
      <sheetName val="COP-FIN-GRPH_2"/>
      <sheetName val="YTD_SALES2"/>
      <sheetName val="EXP_LINE2"/>
      <sheetName val="PR-PO_status1"/>
      <sheetName val="OG_Initiatives"/>
      <sheetName val="milk-YTD"/>
      <sheetName val="Summary Cal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/>
      <sheetData sheetId="195"/>
      <sheetData sheetId="196">
        <row r="47">
          <cell r="B47" t="str">
            <v>(All)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  <sheetName val="Abnormal Adjustments"/>
      <sheetName val="Free Credit"/>
      <sheetName val="Inputs"/>
      <sheetName val="PROD_GRAPH1"/>
      <sheetName val="DATA_91-98"/>
      <sheetName val="1-OBJ98_"/>
      <sheetName val="VISION_2000"/>
      <sheetName val="CONTRN_BY_DISTRICT"/>
      <sheetName val="JAN"/>
      <sheetName val="Exhibit Q"/>
      <sheetName val="ROSTER AFS 02-2007"/>
      <sheetName val="CHARTS-RES"/>
      <sheetName val="Ex-Rate"/>
      <sheetName val="05_2003-compute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  <sheetName val="EFR_"/>
      <sheetName val="B-SHEET_GRPNG"/>
      <sheetName val="asset_util-wkng"/>
      <sheetName val="DISTRICT_PRO"/>
      <sheetName val="TEL-RPL_SALES"/>
      <sheetName val="RPL_-_CAP_UTIL"/>
      <sheetName val="FACTORY_INFO-97"/>
      <sheetName val="JAN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  <sheetName val="Scenario_&amp;_Sensitivity"/>
      <sheetName val="Scenario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  <sheetName val="Sheet1"/>
      <sheetName val="Contributory Assets Detail"/>
      <sheetName val="Income Statement"/>
      <sheetName val="Shareholders' Equ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END"/>
      <sheetName val="A"/>
      <sheetName val="PRICES"/>
      <sheetName val="Irregular Income"/>
      <sheetName val="FE-1770.P1"/>
      <sheetName val="EquityTemplate"/>
      <sheetName val="1515"/>
      <sheetName val="IS ACT"/>
      <sheetName val="OH-SUM"/>
      <sheetName val="PROD"/>
      <sheetName val="90-120"/>
      <sheetName val="CONTRN BY DISTRICT"/>
      <sheetName val="Setup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>
            <v>0</v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>
            <v>0</v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>
            <v>0</v>
          </cell>
        </row>
        <row r="21">
          <cell r="F21">
            <v>0</v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>
            <v>0</v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>
            <v>0</v>
          </cell>
          <cell r="E32" t="str">
            <v>- DEVELOP A DYNAMIC ADVERTISING</v>
          </cell>
          <cell r="F32" t="str">
            <v>01.01.98</v>
          </cell>
        </row>
        <row r="33">
          <cell r="D33">
            <v>0</v>
          </cell>
          <cell r="E33" t="str">
            <v xml:space="preserve">  PLAN CONSISTENT WITH 98</v>
          </cell>
        </row>
        <row r="34">
          <cell r="D34">
            <v>0</v>
          </cell>
          <cell r="E34" t="str">
            <v xml:space="preserve">  KIMMCO'S OBJECTIVES.</v>
          </cell>
          <cell r="F34">
            <v>0</v>
          </cell>
        </row>
        <row r="35">
          <cell r="D35">
            <v>0</v>
          </cell>
          <cell r="E35" t="str">
            <v xml:space="preserve">  (ARD/YQ)</v>
          </cell>
        </row>
        <row r="36">
          <cell r="D36">
            <v>0</v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>
            <v>0</v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>
            <v>0</v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  <sheetName val="PAKCOM_$"/>
      <sheetName val="DATA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  <sheetName val="Goldman_Valuation"/>
      <sheetName val="DLJ_Valuation"/>
      <sheetName val="Op_Projection"/>
      <sheetName val="Cash_Flow-Pub"/>
      <sheetName val="HHGSCALC_"/>
      <sheetName val="summary_(USD)"/>
      <sheetName val="Cover"/>
      <sheetName val="Ass"/>
      <sheetName val="Sheet1"/>
      <sheetName val="Working Sheet"/>
      <sheetName val="Financing Assumptions"/>
      <sheetName val="RevBgt6-7"/>
      <sheetName val="RevBgtP&amp;L2005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  <sheetName val="Country_Data"/>
      <sheetName val="Main_Forecast"/>
      <sheetName val="Penetration_Curve"/>
      <sheetName val="Data_Users"/>
      <sheetName val="Main_Revenue"/>
      <sheetName val="Interconnect_&amp;_Roaming"/>
      <sheetName val="3rd_Party_Revenue"/>
      <sheetName val="Other_Revenue"/>
      <sheetName val="Opex_&amp;_Capex"/>
      <sheetName val="Interconnect_&amp;_Roaming_Cost"/>
      <sheetName val="Cost_of_Sales"/>
      <sheetName val="Wholesale_Cost"/>
      <sheetName val="Financial_Statements_1"/>
      <sheetName val="Financial_Statements_2"/>
      <sheetName val="Executive_Summary"/>
      <sheetName val="Exec_Summary_1"/>
      <sheetName val="Exec_Summary_2"/>
      <sheetName val="Free_Form"/>
      <sheetName val="To_Engineering"/>
      <sheetName val="From_Engineering"/>
      <sheetName val="MMR"/>
      <sheetName val="Genera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>
        <row r="58">
          <cell r="H58">
            <v>292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  <sheetName val="Radio_Cell_Details"/>
      <sheetName val="A.4.2"/>
      <sheetName val="A.4.3"/>
      <sheetName val="WBS_WPL"/>
      <sheetName val="GeneralInfo"/>
      <sheetName val="hutang DPLK"/>
      <sheetName val="PEND"/>
      <sheetName val="Lookup"/>
      <sheetName val="gross contribution"/>
      <sheetName val="RevBgtP&amp;L2005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  <sheetName val="QTEL-KPI_(USD)"/>
      <sheetName val="QTEL-KPI_(New)"/>
      <sheetName val="Int'l_Rev"/>
      <sheetName val="Mobile_Digits_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  <sheetName val="Data"/>
      <sheetName val="OH-SUM"/>
      <sheetName val="BAW(D)"/>
      <sheetName val="2005"/>
      <sheetName val="CONTROL"/>
      <sheetName val="adp-budget"/>
      <sheetName val="B&amp;S31-03-04"/>
      <sheetName val="Links"/>
      <sheetName val="PROD GRAPH"/>
      <sheetName val="#REF"/>
      <sheetName val="Comp equip"/>
      <sheetName val="Mach &amp; equip"/>
      <sheetName val="Building"/>
      <sheetName val="FFE"/>
      <sheetName val="MV"/>
      <sheetName val="Freezers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WS_KONS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  <sheetName val="Operating_Instructions"/>
      <sheetName val="Master_Params"/>
      <sheetName val="Building_Prog"/>
      <sheetName val="Head_Count"/>
      <sheetName val="P_&amp;_L"/>
      <sheetName val="Balance_Sheet"/>
      <sheetName val="Service_Structure"/>
      <sheetName val="Country_data"/>
      <sheetName val="KEY_INPUTS"/>
      <sheetName val="Front_Sheet"/>
      <sheetName val="JAN"/>
      <sheetName val="2"/>
      <sheetName val="Currency"/>
      <sheetName val="Cost Range"/>
      <sheetName val="Set-up"/>
      <sheetName val="NR"/>
      <sheetName val="Data"/>
    </sheetNames>
    <sheetDataSet>
      <sheetData sheetId="0">
        <row r="6">
          <cell r="B6" t="str">
            <v>$</v>
          </cell>
        </row>
      </sheetData>
      <sheetData sheetId="1">
        <row r="6">
          <cell r="B6" t="str">
            <v>$</v>
          </cell>
        </row>
      </sheetData>
      <sheetData sheetId="2">
        <row r="6">
          <cell r="B6" t="str">
            <v>$</v>
          </cell>
        </row>
      </sheetData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>
        <row r="6">
          <cell r="B6" t="str">
            <v>$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  <sheetName val="Sheet1"/>
      <sheetName val="Contributory Assets Detail"/>
      <sheetName val="Income Statement"/>
      <sheetName val="Shareholders' Equit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  <sheetName val="A.4.3"/>
      <sheetName val="A.4.2"/>
      <sheetName val="VISION 2000"/>
      <sheetName val="Contributory Assets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  <sheetName val="TEMPLATE"/>
      <sheetName val="Inp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  <sheetName val="OT-Prod_1"/>
      <sheetName val="OT-Prod_2"/>
      <sheetName val="OT-Prod_3"/>
      <sheetName val="OT-NonPro_2"/>
      <sheetName val="OT-NonPro_3"/>
      <sheetName val="Foreign_Sum"/>
      <sheetName val="MSI_PAM"/>
      <sheetName val="Light_&amp;_Power"/>
      <sheetName val="Office_Suppli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 xml:space="preserve"> 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 xml:space="preserve"> </v>
          </cell>
          <cell r="B9" t="str">
            <v>PARTICULARS</v>
          </cell>
          <cell r="D9" t="str">
            <v xml:space="preserve"> 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  <sheetName val="TITLES"/>
      <sheetName val="03-MKT"/>
      <sheetName val="03-MKSH"/>
      <sheetName val="1_OBJ98 "/>
      <sheetName val="Data"/>
      <sheetName val="_配置步骤"/>
      <sheetName val="1-OBJ98_"/>
      <sheetName val="VISION_2000"/>
      <sheetName val="MMR"/>
      <sheetName val="1_OBJ98_"/>
      <sheetName val="Settings"/>
      <sheetName val="Salary Input"/>
      <sheetName val="CAPEX &amp; OPEX-IT"/>
      <sheetName val="Irregular Income"/>
      <sheetName val="FE-1770.P1"/>
      <sheetName val="B1"/>
      <sheetName val="Forecasts_VDF"/>
      <sheetName val="Lists"/>
      <sheetName val="STRUCT"/>
      <sheetName val="Rev,EBITDA,Cap Productivity"/>
      <sheetName val="Rolling ROA &amp; ROE "/>
      <sheetName val="Link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>
        <row r="1">
          <cell r="A1" t="str">
            <v>BUSINESS PLAN 1998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  <sheetName val="VISION_2000"/>
      <sheetName val="1-OBJ98_"/>
      <sheetName val="1_OBJ98_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BUSINESS PLAN 1998</v>
          </cell>
        </row>
      </sheetData>
      <sheetData sheetId="1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  <sheetName val="Management_Fee_2005"/>
      <sheetName val="Balance_Sheet"/>
      <sheetName val="Cash_Flow"/>
      <sheetName val="Mgnmnt_fee_(Reveune)"/>
      <sheetName val="WI_Profit_&amp;_Loss_in_KWD"/>
      <sheetName val="WI_Profit_&amp;_Loss"/>
      <sheetName val="WI_Budget_Summary"/>
      <sheetName val="WI_-_FINANCE"/>
      <sheetName val="WI_-_IT"/>
      <sheetName val="Input_Opex_Workings"/>
      <sheetName val="Input-_Workings"/>
      <sheetName val="Balance__Sheet__"/>
      <sheetName val="Cashflow___"/>
      <sheetName val="1-OBJ98_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224">
          <cell r="A224">
            <v>0.08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  <sheetName val="FORECAST_POSTPAID"/>
      <sheetName val="FORECAST_PREPAID"/>
      <sheetName val="REVENUE_POSTPAID"/>
      <sheetName val="REVENUE_PREPAID"/>
      <sheetName val="COST_CENTRES"/>
      <sheetName val="KEYIND_POSTPAID"/>
      <sheetName val="KEYIND_PREPAID"/>
      <sheetName val="1-OBJ98_"/>
      <sheetName val="WI_Profit_&amp;_Loss_in_KWD"/>
      <sheetName val="Assumptions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  <sheetName val="FORECAST"/>
      <sheetName val="FORECAST PREPAID"/>
    </sheetNames>
    <sheetDataSet>
      <sheetData sheetId="0"/>
      <sheetData sheetId="1">
        <row r="12">
          <cell r="O12">
            <v>0</v>
          </cell>
        </row>
      </sheetData>
      <sheetData sheetId="2">
        <row r="12">
          <cell r="O12">
            <v>0</v>
          </cell>
        </row>
      </sheetData>
      <sheetData sheetId="3">
        <row r="12">
          <cell r="O12">
            <v>0</v>
          </cell>
        </row>
      </sheetData>
      <sheetData sheetId="4">
        <row r="12">
          <cell r="O12">
            <v>0</v>
          </cell>
        </row>
      </sheetData>
      <sheetData sheetId="5">
        <row r="12">
          <cell r="O12">
            <v>0</v>
          </cell>
        </row>
      </sheetData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  <sheetName val="VISION 2000"/>
      <sheetName val="FIN_SUM"/>
      <sheetName val="BU-SLY_TOTAL"/>
      <sheetName val="BU-GR_LIFE"/>
      <sheetName val="BU-MFNG_OH"/>
      <sheetName val="BU-B_TRAVEL"/>
      <sheetName val="RM_COST"/>
      <sheetName val="PACKING_COST"/>
      <sheetName val="fixed_asset_cost"/>
      <sheetName val="CONTRN_BY_DISTRICT"/>
      <sheetName val="Logistics"/>
      <sheetName val="Start-up"/>
      <sheetName val="Master Params"/>
      <sheetName val="GO TO PAGE"/>
      <sheetName val="Control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  <sheetName val="Budget_2005_in_AED"/>
      <sheetName val="Budget_2005"/>
      <sheetName val="Management_Fee_2005"/>
      <sheetName val="Budget_2004"/>
      <sheetName val="Manpower_Forecast"/>
      <sheetName val="Forecast_2004"/>
      <sheetName val="Actual_May"/>
      <sheetName val="Budget_(3)"/>
      <sheetName val="Capacity-24_Hrs"/>
      <sheetName val="Raw_Calc"/>
      <sheetName val="Cover"/>
      <sheetName val="Exchange rate"/>
      <sheetName val="Sheet1"/>
      <sheetName val="t"/>
      <sheetName val="komp sd nov pd midi"/>
      <sheetName val="raw data 2"/>
      <sheetName val="Assumptions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49">
          <cell r="C249">
            <v>4.1551</v>
          </cell>
        </row>
      </sheetData>
      <sheetData sheetId="14">
        <row r="249">
          <cell r="C249">
            <v>4.1551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  <sheetName val="TAX &amp; KF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G101"/>
  <sheetViews>
    <sheetView tabSelected="1" view="pageBreakPreview" zoomScale="93" zoomScaleNormal="80" zoomScaleSheetLayoutView="93" workbookViewId="0">
      <selection activeCell="E7" sqref="E7"/>
    </sheetView>
  </sheetViews>
  <sheetFormatPr defaultColWidth="9.1328125" defaultRowHeight="12.75"/>
  <cols>
    <col min="1" max="1" width="39.265625" style="8" customWidth="1"/>
    <col min="2" max="9" width="14.59765625" style="134" customWidth="1"/>
    <col min="10" max="10" width="13.265625" style="134" customWidth="1"/>
    <col min="11" max="11" width="12" style="134" customWidth="1"/>
    <col min="12" max="12" width="13.3984375" style="134" customWidth="1"/>
    <col min="13" max="13" width="12.3984375" style="134" bestFit="1" customWidth="1"/>
    <col min="14" max="14" width="12" style="134" bestFit="1" customWidth="1"/>
    <col min="15" max="15" width="12.3984375" style="134" bestFit="1" customWidth="1"/>
    <col min="16" max="16" width="12.59765625" style="134" bestFit="1" customWidth="1"/>
    <col min="17" max="18" width="12" style="134" customWidth="1"/>
    <col min="19" max="19" width="12.59765625" style="134" bestFit="1" customWidth="1"/>
    <col min="20" max="20" width="12.86328125" style="134" customWidth="1"/>
    <col min="21" max="28" width="12" style="134" customWidth="1"/>
    <col min="29" max="16384" width="9.1328125" style="8"/>
  </cols>
  <sheetData>
    <row r="1" spans="1:28" ht="38.25" customHeight="1">
      <c r="A1" s="242" t="s">
        <v>69</v>
      </c>
      <c r="B1" s="242"/>
      <c r="C1" s="242"/>
      <c r="D1" s="242"/>
      <c r="E1" s="242"/>
      <c r="F1" s="242"/>
      <c r="G1" s="241"/>
      <c r="H1" s="241"/>
      <c r="I1" s="241"/>
    </row>
    <row r="2" spans="1:28" ht="6.75" customHeight="1" thickBot="1"/>
    <row r="3" spans="1:28" ht="40.5" customHeight="1">
      <c r="A3" s="240"/>
      <c r="B3" s="239" t="s">
        <v>50</v>
      </c>
      <c r="C3" s="239" t="s">
        <v>51</v>
      </c>
      <c r="D3" s="239" t="s">
        <v>52</v>
      </c>
      <c r="E3" s="239" t="s">
        <v>53</v>
      </c>
      <c r="F3" s="239" t="s">
        <v>54</v>
      </c>
      <c r="G3" s="239" t="s">
        <v>55</v>
      </c>
      <c r="H3" s="239" t="s">
        <v>68</v>
      </c>
      <c r="I3" s="238" t="s">
        <v>67</v>
      </c>
      <c r="J3" s="237"/>
      <c r="K3" s="237"/>
      <c r="L3" s="237"/>
      <c r="M3" s="237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</row>
    <row r="4" spans="1:28" s="9" customFormat="1" ht="15.75" hidden="1" customHeight="1">
      <c r="A4" s="235"/>
      <c r="B4" s="234">
        <v>3</v>
      </c>
      <c r="C4" s="234">
        <v>4</v>
      </c>
      <c r="D4" s="234">
        <v>5</v>
      </c>
      <c r="E4" s="234">
        <v>6</v>
      </c>
      <c r="F4" s="234">
        <v>7</v>
      </c>
      <c r="G4" s="234">
        <v>8</v>
      </c>
      <c r="H4" s="233">
        <v>19</v>
      </c>
      <c r="I4" s="232">
        <v>15</v>
      </c>
      <c r="J4" s="135"/>
      <c r="K4" s="135"/>
      <c r="L4" s="135"/>
      <c r="M4" s="135"/>
      <c r="N4" s="139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</row>
    <row r="5" spans="1:28" s="9" customFormat="1" ht="15.75" hidden="1" customHeight="1">
      <c r="A5" s="220"/>
      <c r="B5" s="231" t="e">
        <f>+#REF!+1</f>
        <v>#REF!</v>
      </c>
      <c r="C5" s="231" t="e">
        <f>+B5+1</f>
        <v>#REF!</v>
      </c>
      <c r="D5" s="231" t="e">
        <f>+C5+1</f>
        <v>#REF!</v>
      </c>
      <c r="E5" s="231" t="e">
        <f>+D5+1</f>
        <v>#REF!</v>
      </c>
      <c r="F5" s="231" t="e">
        <f>+E5+1</f>
        <v>#REF!</v>
      </c>
      <c r="G5" s="231" t="e">
        <f>+F5+1</f>
        <v>#REF!</v>
      </c>
      <c r="H5" s="230" t="e">
        <f>+#REF!+1</f>
        <v>#REF!</v>
      </c>
      <c r="I5" s="229" t="e">
        <f>+H5+1</f>
        <v>#REF!</v>
      </c>
      <c r="J5" s="135"/>
      <c r="K5" s="135"/>
      <c r="L5" s="135"/>
      <c r="M5" s="135"/>
      <c r="N5" s="139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spans="1:28" s="9" customFormat="1">
      <c r="A6" s="187" t="s">
        <v>66</v>
      </c>
      <c r="B6" s="228"/>
      <c r="C6" s="228"/>
      <c r="D6" s="228"/>
      <c r="E6" s="228"/>
      <c r="F6" s="228"/>
      <c r="G6" s="228"/>
      <c r="H6" s="227"/>
      <c r="I6" s="123"/>
      <c r="J6" s="135"/>
      <c r="K6" s="135"/>
      <c r="L6" s="135"/>
      <c r="M6" s="135"/>
      <c r="N6" s="139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</row>
    <row r="7" spans="1:28" s="9" customFormat="1">
      <c r="A7" s="182" t="s">
        <v>62</v>
      </c>
      <c r="B7" s="178">
        <v>7191.893</v>
      </c>
      <c r="C7" s="178">
        <v>7316.2260000000006</v>
      </c>
      <c r="D7" s="178">
        <v>7457.0429999999997</v>
      </c>
      <c r="E7" s="178">
        <v>7950.3790000000008</v>
      </c>
      <c r="F7" s="178">
        <v>7295.3010000000004</v>
      </c>
      <c r="G7" s="178">
        <v>6822.7689999999975</v>
      </c>
      <c r="H7" s="148">
        <v>14118.069999999998</v>
      </c>
      <c r="I7" s="151">
        <v>14508.119000000001</v>
      </c>
      <c r="J7" s="149"/>
      <c r="K7" s="135"/>
      <c r="L7" s="135"/>
      <c r="M7" s="135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138"/>
    </row>
    <row r="8" spans="1:28" s="9" customFormat="1">
      <c r="A8" s="182" t="s">
        <v>61</v>
      </c>
      <c r="B8" s="178">
        <v>3172.972999999999</v>
      </c>
      <c r="C8" s="178">
        <v>3166.0960000000005</v>
      </c>
      <c r="D8" s="178">
        <v>3325.3100000000013</v>
      </c>
      <c r="E8" s="178">
        <v>3182.8709999999992</v>
      </c>
      <c r="F8" s="178">
        <v>3022.681</v>
      </c>
      <c r="G8" s="178">
        <v>2973.3879999999995</v>
      </c>
      <c r="H8" s="148">
        <v>5996.0689999999995</v>
      </c>
      <c r="I8" s="147">
        <v>6339.0689999999995</v>
      </c>
      <c r="J8" s="226"/>
      <c r="K8" s="135"/>
      <c r="L8" s="135"/>
      <c r="M8" s="135"/>
      <c r="N8" s="139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225"/>
      <c r="Z8" s="225"/>
      <c r="AA8" s="225"/>
      <c r="AB8" s="225"/>
    </row>
    <row r="9" spans="1:28" s="9" customFormat="1">
      <c r="A9" s="223" t="s">
        <v>60</v>
      </c>
      <c r="B9" s="222">
        <f>IFERROR(B8/B7,0)</f>
        <v>0.44118745926837327</v>
      </c>
      <c r="C9" s="222">
        <f>IFERROR(C8/C7,0)</f>
        <v>0.43274989044898288</v>
      </c>
      <c r="D9" s="222">
        <f>IFERROR(D8/D7,0)</f>
        <v>0.44592876827986661</v>
      </c>
      <c r="E9" s="222">
        <f>IFERROR(E8/E7,0)</f>
        <v>0.40034204658670974</v>
      </c>
      <c r="F9" s="222">
        <f>IFERROR(F8/F7,0)</f>
        <v>0.41433259573525477</v>
      </c>
      <c r="G9" s="222">
        <f>IFERROR(G8/G7,0)</f>
        <v>0.43580370374550281</v>
      </c>
      <c r="H9" s="154">
        <f>IFERROR(H8/H7,0)</f>
        <v>0.42470883059795</v>
      </c>
      <c r="I9" s="216">
        <f>IFERROR(I8/I7,0)</f>
        <v>0.43693252033568231</v>
      </c>
      <c r="J9" s="135"/>
      <c r="K9" s="135"/>
      <c r="L9" s="135"/>
      <c r="M9" s="135"/>
      <c r="N9" s="139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221"/>
      <c r="Z9" s="221"/>
      <c r="AA9" s="221"/>
      <c r="AB9" s="221"/>
    </row>
    <row r="10" spans="1:28" s="9" customFormat="1">
      <c r="A10" s="223"/>
      <c r="B10" s="222"/>
      <c r="C10" s="222"/>
      <c r="D10" s="222"/>
      <c r="E10" s="222"/>
      <c r="F10" s="222"/>
      <c r="G10" s="222"/>
      <c r="H10" s="154"/>
      <c r="I10" s="216"/>
      <c r="J10" s="135"/>
      <c r="K10" s="135"/>
      <c r="L10" s="135"/>
      <c r="M10" s="135"/>
      <c r="N10" s="139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221"/>
      <c r="Z10" s="221"/>
      <c r="AA10" s="221"/>
      <c r="AB10" s="221"/>
    </row>
    <row r="11" spans="1:28" s="9" customFormat="1">
      <c r="A11" s="182" t="s">
        <v>65</v>
      </c>
      <c r="B11" s="178">
        <v>468.09799999999996</v>
      </c>
      <c r="C11" s="178">
        <v>509.73899999999981</v>
      </c>
      <c r="D11" s="178">
        <v>535.93000000000052</v>
      </c>
      <c r="E11" s="178">
        <v>710.24499999999853</v>
      </c>
      <c r="F11" s="178">
        <v>425.78200000000004</v>
      </c>
      <c r="G11" s="178">
        <v>515.05499999999972</v>
      </c>
      <c r="H11" s="148">
        <v>940.83699999999976</v>
      </c>
      <c r="I11" s="147">
        <v>977.83699999999976</v>
      </c>
      <c r="J11" s="135"/>
      <c r="K11" s="135"/>
      <c r="L11" s="135"/>
      <c r="M11" s="135"/>
      <c r="N11" s="139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225"/>
      <c r="Z11" s="225"/>
      <c r="AA11" s="225"/>
      <c r="AB11" s="225"/>
    </row>
    <row r="12" spans="1:28" s="9" customFormat="1" ht="15" customHeight="1">
      <c r="A12" s="182" t="s">
        <v>64</v>
      </c>
      <c r="B12" s="178">
        <v>420.46600000000001</v>
      </c>
      <c r="C12" s="178">
        <v>420.70100000000002</v>
      </c>
      <c r="D12" s="178">
        <v>424.05100000000004</v>
      </c>
      <c r="E12" s="178">
        <v>459.60799999999995</v>
      </c>
      <c r="F12" s="178">
        <v>386.75299999999999</v>
      </c>
      <c r="G12" s="178">
        <v>431.70599999999996</v>
      </c>
      <c r="H12" s="148">
        <v>818.45899999999995</v>
      </c>
      <c r="I12" s="147">
        <v>841.16700000000003</v>
      </c>
      <c r="J12" s="135"/>
      <c r="K12" s="135"/>
      <c r="L12" s="135"/>
      <c r="M12" s="135"/>
      <c r="N12" s="139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</row>
    <row r="13" spans="1:28" s="9" customFormat="1" ht="7.5" customHeight="1">
      <c r="A13" s="224"/>
      <c r="B13" s="178"/>
      <c r="C13" s="178"/>
      <c r="D13" s="178"/>
      <c r="E13" s="178"/>
      <c r="F13" s="178"/>
      <c r="G13" s="178"/>
      <c r="H13" s="148"/>
      <c r="I13" s="151"/>
      <c r="J13" s="135"/>
      <c r="K13" s="135"/>
      <c r="L13" s="135"/>
      <c r="M13" s="135"/>
      <c r="N13" s="139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28" s="9" customFormat="1" ht="15" customHeight="1">
      <c r="A14" s="182" t="s">
        <v>59</v>
      </c>
      <c r="B14" s="178">
        <v>1104.6609999999998</v>
      </c>
      <c r="C14" s="178">
        <v>1015.1780000000001</v>
      </c>
      <c r="D14" s="178">
        <v>1323.3030000000003</v>
      </c>
      <c r="E14" s="178">
        <v>2425.6240000000003</v>
      </c>
      <c r="F14" s="178">
        <v>811.15199999999993</v>
      </c>
      <c r="G14" s="178">
        <v>1295.8790000000004</v>
      </c>
      <c r="H14" s="148">
        <v>2107.0310000000004</v>
      </c>
      <c r="I14" s="147">
        <v>2119.8389999999999</v>
      </c>
      <c r="J14" s="135"/>
      <c r="K14" s="135"/>
      <c r="L14" s="135"/>
      <c r="M14" s="135"/>
      <c r="N14" s="139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</row>
    <row r="15" spans="1:28" s="9" customFormat="1">
      <c r="A15" s="223" t="s">
        <v>58</v>
      </c>
      <c r="B15" s="222">
        <f>IFERROR(B14/B7,0)</f>
        <v>0.15359808606718703</v>
      </c>
      <c r="C15" s="222">
        <f>IFERROR(C14/C7,0)</f>
        <v>0.13875705862558102</v>
      </c>
      <c r="D15" s="222">
        <f>IFERROR(D14/D7,0)</f>
        <v>0.17745680157671082</v>
      </c>
      <c r="E15" s="222">
        <f>IFERROR(E14/E7,0)</f>
        <v>0.30509539230771265</v>
      </c>
      <c r="F15" s="222">
        <f>IFERROR(F14/F7,0)</f>
        <v>0.11118828407491341</v>
      </c>
      <c r="G15" s="222">
        <f>IFERROR(G14/G7,0)</f>
        <v>0.18993446795575239</v>
      </c>
      <c r="H15" s="154">
        <f>IFERROR(H14/H7,0)</f>
        <v>0.14924355807840595</v>
      </c>
      <c r="I15" s="216">
        <f>IFERROR(I14/I7,0)</f>
        <v>0.1461139793518374</v>
      </c>
      <c r="J15" s="135"/>
      <c r="K15" s="135"/>
      <c r="L15" s="135"/>
      <c r="M15" s="135"/>
      <c r="N15" s="139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221"/>
      <c r="Z15" s="221"/>
      <c r="AA15" s="221"/>
      <c r="AB15" s="221"/>
    </row>
    <row r="16" spans="1:28" s="9" customFormat="1" ht="6.75" customHeight="1">
      <c r="A16" s="220"/>
      <c r="B16" s="219"/>
      <c r="C16" s="219"/>
      <c r="D16" s="219"/>
      <c r="E16" s="219"/>
      <c r="F16" s="219"/>
      <c r="G16" s="219"/>
      <c r="H16" s="218"/>
      <c r="I16" s="217"/>
      <c r="J16" s="135"/>
      <c r="K16" s="135"/>
      <c r="L16" s="135"/>
      <c r="M16" s="135"/>
      <c r="N16" s="139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</row>
    <row r="17" spans="1:28">
      <c r="A17" s="165" t="s">
        <v>63</v>
      </c>
      <c r="B17" s="14"/>
      <c r="C17" s="14"/>
      <c r="D17" s="14"/>
      <c r="E17" s="14"/>
      <c r="F17" s="14"/>
      <c r="G17" s="14"/>
      <c r="H17" s="172"/>
      <c r="I17" s="105"/>
      <c r="J17" s="135"/>
      <c r="K17" s="135"/>
      <c r="L17" s="135"/>
      <c r="M17" s="135"/>
      <c r="N17" s="139"/>
      <c r="O17" s="138"/>
      <c r="P17" s="138"/>
      <c r="Q17" s="138"/>
      <c r="R17" s="138"/>
      <c r="S17" s="138"/>
      <c r="T17" s="138"/>
      <c r="U17" s="138"/>
      <c r="V17" s="138"/>
      <c r="W17" s="138"/>
      <c r="X17" s="138"/>
    </row>
    <row r="18" spans="1:28">
      <c r="A18" s="150" t="s">
        <v>62</v>
      </c>
      <c r="B18" s="149">
        <v>1834.1130000000001</v>
      </c>
      <c r="C18" s="149">
        <v>1826.403</v>
      </c>
      <c r="D18" s="149">
        <v>1759.8799999999997</v>
      </c>
      <c r="E18" s="149">
        <v>1880.3160000000007</v>
      </c>
      <c r="F18" s="149">
        <v>1767.135</v>
      </c>
      <c r="G18" s="149">
        <v>1746.0119999999999</v>
      </c>
      <c r="H18" s="148">
        <v>3513.1469999999999</v>
      </c>
      <c r="I18" s="151">
        <v>3660.5160000000001</v>
      </c>
      <c r="J18" s="135"/>
      <c r="K18" s="135"/>
      <c r="L18" s="135"/>
      <c r="M18" s="135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138"/>
    </row>
    <row r="19" spans="1:28">
      <c r="A19" s="150" t="s">
        <v>61</v>
      </c>
      <c r="B19" s="149">
        <v>1037.317</v>
      </c>
      <c r="C19" s="149">
        <v>1039.3150000000001</v>
      </c>
      <c r="D19" s="149">
        <v>964.54799999999977</v>
      </c>
      <c r="E19" s="149">
        <v>915.60100000000011</v>
      </c>
      <c r="F19" s="149">
        <v>966.149</v>
      </c>
      <c r="G19" s="149">
        <v>946.15</v>
      </c>
      <c r="H19" s="148">
        <v>1912.299</v>
      </c>
      <c r="I19" s="147">
        <v>2076.6320000000001</v>
      </c>
      <c r="J19" s="135"/>
      <c r="K19" s="135"/>
      <c r="L19" s="135"/>
      <c r="M19" s="135"/>
      <c r="N19" s="139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212"/>
      <c r="Z19" s="212"/>
      <c r="AA19" s="212"/>
      <c r="AB19" s="212"/>
    </row>
    <row r="20" spans="1:28" s="196" customFormat="1">
      <c r="A20" s="156" t="s">
        <v>60</v>
      </c>
      <c r="B20" s="152">
        <f>IFERROR(B19/B18,0)</f>
        <v>0.56556875176175081</v>
      </c>
      <c r="C20" s="152">
        <f>IFERROR(C19/C18,0)</f>
        <v>0.5690502041444303</v>
      </c>
      <c r="D20" s="152">
        <f>IFERROR(D19/D18,0)</f>
        <v>0.54807600518217148</v>
      </c>
      <c r="E20" s="152">
        <f>IFERROR(E19/E18,0)</f>
        <v>0.48693996115546523</v>
      </c>
      <c r="F20" s="152">
        <f>IFERROR(F19/F18,0)</f>
        <v>0.54673185693226611</v>
      </c>
      <c r="G20" s="152">
        <f>IFERROR(G19/G18,0)</f>
        <v>0.54189203739722291</v>
      </c>
      <c r="H20" s="154">
        <f>IFERROR(H19/H18,0)</f>
        <v>0.54432649701250757</v>
      </c>
      <c r="I20" s="216">
        <f>IFERROR(I19/I18,0)</f>
        <v>0.56730581153039628</v>
      </c>
      <c r="J20" s="135"/>
      <c r="K20" s="135"/>
      <c r="L20" s="135"/>
      <c r="M20" s="135"/>
      <c r="N20" s="139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215"/>
      <c r="Z20" s="215"/>
      <c r="AA20" s="215"/>
      <c r="AB20" s="215"/>
    </row>
    <row r="21" spans="1:28" ht="5.25" customHeight="1">
      <c r="A21" s="150"/>
      <c r="B21" s="149"/>
      <c r="C21" s="149"/>
      <c r="D21" s="149"/>
      <c r="E21" s="149"/>
      <c r="F21" s="149"/>
      <c r="G21" s="149"/>
      <c r="H21" s="181"/>
      <c r="I21" s="214"/>
      <c r="J21" s="135"/>
      <c r="K21" s="135"/>
      <c r="L21" s="135"/>
      <c r="M21" s="135"/>
      <c r="N21" s="139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212"/>
      <c r="Z21" s="212"/>
      <c r="AA21" s="212"/>
      <c r="AB21" s="212"/>
    </row>
    <row r="22" spans="1:28">
      <c r="A22" s="150" t="s">
        <v>59</v>
      </c>
      <c r="B22" s="149">
        <v>70.399000000000001</v>
      </c>
      <c r="C22" s="149">
        <v>102.709</v>
      </c>
      <c r="D22" s="149">
        <v>168.41300000000001</v>
      </c>
      <c r="E22" s="149">
        <v>715.00700000000006</v>
      </c>
      <c r="F22" s="149">
        <v>147.654</v>
      </c>
      <c r="G22" s="149">
        <v>151.916</v>
      </c>
      <c r="H22" s="148">
        <v>299.57</v>
      </c>
      <c r="I22" s="147">
        <v>173.108</v>
      </c>
      <c r="J22" s="135"/>
      <c r="K22" s="135"/>
      <c r="L22" s="135"/>
      <c r="M22" s="135"/>
      <c r="N22" s="139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212"/>
      <c r="Z22" s="212"/>
      <c r="AA22" s="212"/>
      <c r="AB22" s="212"/>
    </row>
    <row r="23" spans="1:28" ht="13.5" customHeight="1">
      <c r="A23" s="169" t="s">
        <v>58</v>
      </c>
      <c r="B23" s="168">
        <f>IFERROR(B22/B18,0)</f>
        <v>3.8383131246548061E-2</v>
      </c>
      <c r="C23" s="168">
        <f>IFERROR(C22/C18,0)</f>
        <v>5.6235671973819581E-2</v>
      </c>
      <c r="D23" s="168">
        <f>IFERROR(D22/D18,0)</f>
        <v>9.5695729254267364E-2</v>
      </c>
      <c r="E23" s="168">
        <f>IFERROR(E22/E18,0)</f>
        <v>0.38025895647327351</v>
      </c>
      <c r="F23" s="168">
        <f>IFERROR(F22/F18,0)</f>
        <v>8.3555585736234075E-2</v>
      </c>
      <c r="G23" s="168">
        <f>IFERROR(G22/G18,0)</f>
        <v>8.7007420338462732E-2</v>
      </c>
      <c r="H23" s="167">
        <f>IFERROR(H22/H18,0)</f>
        <v>8.5271125859521388E-2</v>
      </c>
      <c r="I23" s="166">
        <f>IFERROR(I22/I18,0)</f>
        <v>4.729060056013961E-2</v>
      </c>
      <c r="J23" s="135"/>
      <c r="K23" s="135"/>
      <c r="L23" s="135"/>
      <c r="M23" s="135"/>
      <c r="N23" s="139"/>
      <c r="O23" s="138"/>
      <c r="P23" s="138"/>
      <c r="Q23" s="138"/>
      <c r="R23" s="138"/>
      <c r="S23" s="138"/>
      <c r="T23" s="138"/>
      <c r="U23" s="138"/>
      <c r="V23" s="138"/>
      <c r="W23" s="138"/>
      <c r="X23" s="138"/>
    </row>
    <row r="24" spans="1:28" ht="12.75" customHeight="1">
      <c r="A24" s="165" t="s">
        <v>28</v>
      </c>
      <c r="B24" s="14"/>
      <c r="C24" s="14"/>
      <c r="D24" s="14"/>
      <c r="E24" s="14"/>
      <c r="F24" s="14"/>
      <c r="G24" s="14"/>
      <c r="H24" s="205"/>
      <c r="I24" s="204"/>
      <c r="J24" s="135"/>
      <c r="K24" s="135"/>
      <c r="L24" s="135"/>
      <c r="M24" s="135"/>
      <c r="N24" s="139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97"/>
      <c r="Z24" s="197"/>
      <c r="AA24" s="197"/>
      <c r="AB24" s="197"/>
    </row>
    <row r="25" spans="1:28" ht="12.75" customHeight="1">
      <c r="A25" s="150" t="s">
        <v>62</v>
      </c>
      <c r="B25" s="149">
        <v>1557.1780000000001</v>
      </c>
      <c r="C25" s="149">
        <v>1596.3610000000001</v>
      </c>
      <c r="D25" s="149">
        <v>1692.0839999999994</v>
      </c>
      <c r="E25" s="149">
        <v>1881.8970000000008</v>
      </c>
      <c r="F25" s="149">
        <v>1668.6389999999999</v>
      </c>
      <c r="G25" s="149">
        <v>1687.5960000000002</v>
      </c>
      <c r="H25" s="148">
        <v>3356.2350000000001</v>
      </c>
      <c r="I25" s="151">
        <v>3153.5390000000002</v>
      </c>
      <c r="J25" s="135"/>
      <c r="K25" s="135"/>
      <c r="L25" s="135"/>
      <c r="M25" s="135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138"/>
      <c r="Y25" s="8"/>
      <c r="Z25" s="8"/>
      <c r="AA25" s="8"/>
      <c r="AB25" s="8"/>
    </row>
    <row r="26" spans="1:28" ht="12.75" customHeight="1">
      <c r="A26" s="150" t="s">
        <v>61</v>
      </c>
      <c r="B26" s="149">
        <v>641.92200000000003</v>
      </c>
      <c r="C26" s="149">
        <v>669.94</v>
      </c>
      <c r="D26" s="149">
        <v>814.7199999999998</v>
      </c>
      <c r="E26" s="149">
        <v>772.20100000000002</v>
      </c>
      <c r="F26" s="149">
        <v>700.39800000000002</v>
      </c>
      <c r="G26" s="149">
        <v>825.39499999999987</v>
      </c>
      <c r="H26" s="148">
        <v>1525.7929999999999</v>
      </c>
      <c r="I26" s="147">
        <v>1311.8620000000001</v>
      </c>
      <c r="J26" s="135"/>
      <c r="K26" s="135"/>
      <c r="L26" s="135"/>
      <c r="M26" s="135"/>
      <c r="N26" s="139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93"/>
      <c r="Z26" s="193"/>
      <c r="AA26" s="193"/>
      <c r="AB26" s="193"/>
    </row>
    <row r="27" spans="1:28" ht="12.75" customHeight="1">
      <c r="A27" s="156" t="s">
        <v>60</v>
      </c>
      <c r="B27" s="152">
        <f>IFERROR(B26/B25,0)</f>
        <v>0.41223418260468614</v>
      </c>
      <c r="C27" s="152">
        <f>IFERROR(C26/C25,0)</f>
        <v>0.41966698008783726</v>
      </c>
      <c r="D27" s="152">
        <f>IFERROR(D26/D25,0)</f>
        <v>0.48148909864994888</v>
      </c>
      <c r="E27" s="152">
        <f>IFERROR(E26/E25,0)</f>
        <v>0.41033117115336265</v>
      </c>
      <c r="F27" s="152">
        <f>IFERROR(F26/F25,0)</f>
        <v>0.41974207722581103</v>
      </c>
      <c r="G27" s="152">
        <f>IFERROR(G26/G25,0)</f>
        <v>0.48909513888395073</v>
      </c>
      <c r="H27" s="154">
        <f>IFERROR(H26/H25,0)</f>
        <v>0.45461447127510435</v>
      </c>
      <c r="I27" s="183">
        <f>IFERROR(I26/I25,0)</f>
        <v>0.41599675792815627</v>
      </c>
      <c r="J27" s="135"/>
      <c r="K27" s="135"/>
      <c r="L27" s="135"/>
      <c r="M27" s="135"/>
      <c r="N27" s="146"/>
      <c r="O27" s="20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5" customFormat="1" ht="5.25" customHeight="1">
      <c r="A28" s="150"/>
      <c r="B28" s="149"/>
      <c r="C28" s="149"/>
      <c r="D28" s="149"/>
      <c r="E28" s="149"/>
      <c r="F28" s="149"/>
      <c r="G28" s="149"/>
      <c r="H28" s="181"/>
      <c r="I28" s="214"/>
      <c r="J28" s="135"/>
      <c r="K28" s="135"/>
      <c r="L28" s="135"/>
      <c r="M28" s="135"/>
      <c r="N28" s="192"/>
      <c r="O28" s="198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</row>
    <row r="29" spans="1:28" s="15" customFormat="1" ht="14.25" customHeight="1">
      <c r="A29" s="150" t="s">
        <v>59</v>
      </c>
      <c r="B29" s="149">
        <v>499.59399999999999</v>
      </c>
      <c r="C29" s="149">
        <v>425.39400000000006</v>
      </c>
      <c r="D29" s="149">
        <v>598.12599999999998</v>
      </c>
      <c r="E29" s="149">
        <v>979.17900000000009</v>
      </c>
      <c r="F29" s="149">
        <v>142.17400000000001</v>
      </c>
      <c r="G29" s="149">
        <v>724.93700000000001</v>
      </c>
      <c r="H29" s="148">
        <v>867.11099999999999</v>
      </c>
      <c r="I29" s="147">
        <v>924.98800000000006</v>
      </c>
      <c r="J29" s="135"/>
      <c r="K29" s="135"/>
      <c r="L29" s="135"/>
      <c r="M29" s="135"/>
      <c r="N29" s="207"/>
      <c r="O29" s="206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</row>
    <row r="30" spans="1:28" s="15" customFormat="1" ht="13.5" customHeight="1">
      <c r="A30" s="169" t="s">
        <v>58</v>
      </c>
      <c r="B30" s="168">
        <f>IFERROR(B29/B25,0)</f>
        <v>0.32083294266936724</v>
      </c>
      <c r="C30" s="168">
        <f>IFERROR(C29/C25,0)</f>
        <v>0.26647731935320396</v>
      </c>
      <c r="D30" s="168">
        <f>IFERROR(D29/D25,0)</f>
        <v>0.35348481517466046</v>
      </c>
      <c r="E30" s="168">
        <f>IFERROR(E29/E25,0)</f>
        <v>0.52031487376833041</v>
      </c>
      <c r="F30" s="168">
        <f>IFERROR(F29/F25,0)</f>
        <v>8.5203570095149408E-2</v>
      </c>
      <c r="G30" s="168">
        <f>IFERROR(G29/G25,0)</f>
        <v>0.42956785865811481</v>
      </c>
      <c r="H30" s="167">
        <f>IFERROR(H29/H25,0)</f>
        <v>0.25835824964580845</v>
      </c>
      <c r="I30" s="166">
        <f>IFERROR(I29/I25,0)</f>
        <v>0.29331744430622231</v>
      </c>
      <c r="J30" s="135"/>
      <c r="K30" s="135"/>
      <c r="L30" s="135"/>
      <c r="M30" s="135"/>
      <c r="N30" s="189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88"/>
      <c r="Z30" s="188"/>
      <c r="AA30" s="188"/>
      <c r="AB30" s="188"/>
    </row>
    <row r="31" spans="1:28">
      <c r="A31" s="165" t="s">
        <v>29</v>
      </c>
      <c r="B31" s="14"/>
      <c r="C31" s="14"/>
      <c r="D31" s="14"/>
      <c r="E31" s="14"/>
      <c r="F31" s="14"/>
      <c r="G31" s="14"/>
      <c r="H31" s="205"/>
      <c r="I31" s="204"/>
      <c r="J31" s="146"/>
      <c r="K31" s="146"/>
      <c r="L31" s="146"/>
      <c r="M31" s="40"/>
      <c r="N31" s="146"/>
      <c r="O31" s="20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>
      <c r="A32" s="150" t="s">
        <v>62</v>
      </c>
      <c r="B32" s="195">
        <v>1070.213</v>
      </c>
      <c r="C32" s="195">
        <v>1085.028</v>
      </c>
      <c r="D32" s="195">
        <v>1153.5480000000002</v>
      </c>
      <c r="E32" s="195">
        <v>1263.5989999999997</v>
      </c>
      <c r="F32" s="195">
        <v>1084.682</v>
      </c>
      <c r="G32" s="195">
        <v>846.76199999999994</v>
      </c>
      <c r="H32" s="159">
        <v>1931.444</v>
      </c>
      <c r="I32" s="158">
        <v>2155.241</v>
      </c>
      <c r="J32" s="146"/>
      <c r="K32" s="161"/>
      <c r="L32" s="146"/>
      <c r="M32" s="160"/>
      <c r="N32" s="146"/>
      <c r="O32" s="202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</row>
    <row r="33" spans="1:33">
      <c r="A33" s="150" t="s">
        <v>61</v>
      </c>
      <c r="B33" s="195">
        <v>470.96</v>
      </c>
      <c r="C33" s="195">
        <v>499.08800000000002</v>
      </c>
      <c r="D33" s="195">
        <v>527.78099999999995</v>
      </c>
      <c r="E33" s="195">
        <v>542.15700000000015</v>
      </c>
      <c r="F33" s="195">
        <v>472.95600000000002</v>
      </c>
      <c r="G33" s="195">
        <v>355.43899999999996</v>
      </c>
      <c r="H33" s="159">
        <v>828.39499999999998</v>
      </c>
      <c r="I33" s="158">
        <v>970.048</v>
      </c>
      <c r="J33" s="146"/>
      <c r="K33" s="146"/>
      <c r="L33" s="146"/>
      <c r="M33" s="40"/>
      <c r="N33" s="146"/>
      <c r="O33" s="198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</row>
    <row r="34" spans="1:33" s="196" customFormat="1">
      <c r="A34" s="156" t="s">
        <v>60</v>
      </c>
      <c r="B34" s="152">
        <f>IFERROR(B33/B32,0)</f>
        <v>0.4400619315967943</v>
      </c>
      <c r="C34" s="152">
        <f>IFERROR(C33/C32,0)</f>
        <v>0.45997706971617325</v>
      </c>
      <c r="D34" s="152">
        <f>IFERROR(D33/D32,0)</f>
        <v>0.45752842534510907</v>
      </c>
      <c r="E34" s="152">
        <f>IFERROR(E33/E32,0)</f>
        <v>0.4290577944426992</v>
      </c>
      <c r="F34" s="152">
        <f>IFERROR(F33/F32,0)</f>
        <v>0.43603194300264964</v>
      </c>
      <c r="G34" s="152">
        <f>IFERROR(G33/G32,0)</f>
        <v>0.41976257791445531</v>
      </c>
      <c r="H34" s="154">
        <f>IFERROR(H33/H32,0)</f>
        <v>0.42889931056763747</v>
      </c>
      <c r="I34" s="153">
        <f>IFERROR(I33/I32,0)</f>
        <v>0.45008794840113009</v>
      </c>
      <c r="J34" s="199"/>
      <c r="K34" s="199"/>
      <c r="L34" s="199"/>
      <c r="M34" s="200"/>
      <c r="N34" s="199"/>
      <c r="O34" s="198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</row>
    <row r="35" spans="1:33" ht="5.25" customHeight="1">
      <c r="A35" s="150"/>
      <c r="B35" s="195"/>
      <c r="C35" s="195"/>
      <c r="D35" s="195"/>
      <c r="E35" s="195"/>
      <c r="F35" s="195"/>
      <c r="G35" s="195"/>
      <c r="H35" s="181"/>
      <c r="I35" s="180"/>
      <c r="J35" s="146"/>
      <c r="K35" s="146"/>
      <c r="L35" s="146"/>
      <c r="M35" s="40"/>
      <c r="N35" s="146"/>
      <c r="O35" s="194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</row>
    <row r="36" spans="1:33" s="15" customFormat="1" ht="13.5" customHeight="1">
      <c r="A36" s="150" t="s">
        <v>59</v>
      </c>
      <c r="B36" s="149">
        <v>101.011</v>
      </c>
      <c r="C36" s="149">
        <v>82.510999999999996</v>
      </c>
      <c r="D36" s="149">
        <v>63.442000000000007</v>
      </c>
      <c r="E36" s="149">
        <v>113.59899999999999</v>
      </c>
      <c r="F36" s="149">
        <v>141.39099999999999</v>
      </c>
      <c r="G36" s="149">
        <v>79.119</v>
      </c>
      <c r="H36" s="148">
        <v>220.51</v>
      </c>
      <c r="I36" s="147">
        <v>183.52199999999999</v>
      </c>
      <c r="J36" s="192"/>
      <c r="K36" s="192"/>
      <c r="L36" s="192"/>
      <c r="M36" s="41"/>
      <c r="N36" s="192"/>
      <c r="O36" s="191"/>
      <c r="P36" s="190"/>
      <c r="Q36" s="190"/>
      <c r="R36" s="190"/>
      <c r="S36" s="190"/>
      <c r="T36" s="190"/>
      <c r="U36" s="190"/>
      <c r="V36" s="190"/>
      <c r="W36" s="190"/>
      <c r="X36" s="190"/>
      <c r="Y36" s="188"/>
      <c r="Z36" s="188"/>
      <c r="AA36" s="188"/>
      <c r="AB36" s="188"/>
    </row>
    <row r="37" spans="1:33" s="15" customFormat="1" ht="13.5" customHeight="1">
      <c r="A37" s="169" t="s">
        <v>58</v>
      </c>
      <c r="B37" s="168">
        <f>IFERROR(B36/B32,0)</f>
        <v>9.4384015144648781E-2</v>
      </c>
      <c r="C37" s="168">
        <f>IFERROR(C36/C32,0)</f>
        <v>7.6045042155594142E-2</v>
      </c>
      <c r="D37" s="168">
        <f>IFERROR(D36/D32,0)</f>
        <v>5.4997277963292374E-2</v>
      </c>
      <c r="E37" s="168">
        <f>IFERROR(E36/E32,0)</f>
        <v>8.9901147436805523E-2</v>
      </c>
      <c r="F37" s="168">
        <f>IFERROR(F36/F32,0)</f>
        <v>0.13035249040732674</v>
      </c>
      <c r="G37" s="168">
        <f>IFERROR(G36/G32,0)</f>
        <v>9.3437116923055133E-2</v>
      </c>
      <c r="H37" s="167">
        <f>IFERROR(H36/H32,0)</f>
        <v>0.11416846670159735</v>
      </c>
      <c r="I37" s="166">
        <f>IFERROR(I36/I32,0)</f>
        <v>8.5151498138723233E-2</v>
      </c>
      <c r="J37" s="135"/>
      <c r="K37" s="135"/>
      <c r="L37" s="135"/>
      <c r="M37" s="135"/>
      <c r="N37" s="189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88"/>
      <c r="Z37" s="188"/>
      <c r="AA37" s="188"/>
      <c r="AB37" s="188"/>
    </row>
    <row r="38" spans="1:33">
      <c r="A38" s="165" t="s">
        <v>30</v>
      </c>
      <c r="B38" s="14"/>
      <c r="C38" s="14"/>
      <c r="D38" s="14"/>
      <c r="E38" s="14"/>
      <c r="F38" s="14"/>
      <c r="G38" s="14"/>
      <c r="H38" s="172"/>
      <c r="I38" s="105"/>
      <c r="J38" s="146"/>
      <c r="K38" s="146"/>
      <c r="L38" s="146"/>
      <c r="M38" s="40"/>
      <c r="N38" s="146"/>
      <c r="O38" s="194"/>
      <c r="P38" s="193"/>
      <c r="Q38" s="193"/>
      <c r="R38" s="193"/>
      <c r="S38" s="193"/>
      <c r="T38" s="193"/>
      <c r="U38" s="193"/>
      <c r="V38" s="193"/>
      <c r="W38" s="193"/>
      <c r="X38" s="193"/>
      <c r="Y38" s="212"/>
      <c r="Z38" s="212"/>
      <c r="AA38" s="212"/>
      <c r="AB38" s="212"/>
    </row>
    <row r="39" spans="1:33">
      <c r="A39" s="150" t="s">
        <v>62</v>
      </c>
      <c r="B39" s="149">
        <v>649.928</v>
      </c>
      <c r="C39" s="149">
        <v>666.58199999999999</v>
      </c>
      <c r="D39" s="149">
        <v>682.31999999999994</v>
      </c>
      <c r="E39" s="149">
        <v>704.25399999999991</v>
      </c>
      <c r="F39" s="149">
        <v>638.18499999999995</v>
      </c>
      <c r="G39" s="149">
        <v>623.86599999999999</v>
      </c>
      <c r="H39" s="148">
        <v>1262.0509999999999</v>
      </c>
      <c r="I39" s="151">
        <v>1316.51</v>
      </c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193"/>
      <c r="Y39" s="212"/>
      <c r="Z39" s="212"/>
      <c r="AA39" s="212"/>
      <c r="AB39" s="212"/>
    </row>
    <row r="40" spans="1:33">
      <c r="A40" s="150" t="s">
        <v>61</v>
      </c>
      <c r="B40" s="149">
        <v>367.35199999999998</v>
      </c>
      <c r="C40" s="149">
        <v>365.63400000000001</v>
      </c>
      <c r="D40" s="149">
        <v>387.72699999999998</v>
      </c>
      <c r="E40" s="149">
        <v>369.01700000000005</v>
      </c>
      <c r="F40" s="149">
        <v>355.75200000000001</v>
      </c>
      <c r="G40" s="149">
        <v>328.73099999999994</v>
      </c>
      <c r="H40" s="148">
        <v>684.48299999999995</v>
      </c>
      <c r="I40" s="158">
        <v>732.98599999999999</v>
      </c>
      <c r="J40" s="146"/>
      <c r="K40" s="146"/>
      <c r="L40" s="146"/>
      <c r="M40" s="40"/>
      <c r="N40" s="146"/>
      <c r="O40" s="146"/>
      <c r="P40" s="212"/>
      <c r="Q40" s="212"/>
      <c r="R40" s="212"/>
      <c r="S40" s="212"/>
      <c r="T40" s="212"/>
      <c r="U40" s="212"/>
      <c r="V40" s="145"/>
      <c r="W40" s="145"/>
      <c r="X40" s="145"/>
      <c r="Y40" s="145"/>
      <c r="Z40" s="145"/>
      <c r="AA40" s="145"/>
      <c r="AB40" s="145"/>
      <c r="AC40" s="14"/>
      <c r="AD40" s="14"/>
      <c r="AE40" s="14"/>
      <c r="AF40" s="14"/>
      <c r="AG40" s="14"/>
    </row>
    <row r="41" spans="1:33" s="196" customFormat="1" ht="15" customHeight="1">
      <c r="A41" s="156" t="s">
        <v>60</v>
      </c>
      <c r="B41" s="152">
        <f>IFERROR(B40/B39,0)</f>
        <v>0.56521953200969954</v>
      </c>
      <c r="C41" s="152">
        <f>IFERROR(C40/C39,0)</f>
        <v>0.54852066212408979</v>
      </c>
      <c r="D41" s="152">
        <f>IFERROR(D40/D39,0)</f>
        <v>0.56824803611208818</v>
      </c>
      <c r="E41" s="152">
        <f>IFERROR(E40/E39,0)</f>
        <v>0.52398282437870447</v>
      </c>
      <c r="F41" s="152">
        <f>IFERROR(F40/F39,0)</f>
        <v>0.55744337457006987</v>
      </c>
      <c r="G41" s="152">
        <f>IFERROR(G40/G39,0)</f>
        <v>0.52692565390644774</v>
      </c>
      <c r="H41" s="154">
        <f>IFERROR(H40/H39,0)</f>
        <v>0.54235763847895213</v>
      </c>
      <c r="I41" s="183">
        <f>IFERROR(I40/I39,0)</f>
        <v>0.55676447577306665</v>
      </c>
      <c r="J41" s="199"/>
      <c r="K41" s="211"/>
      <c r="L41" s="211"/>
      <c r="M41" s="200"/>
      <c r="N41" s="211"/>
      <c r="O41" s="211"/>
      <c r="V41" s="209"/>
      <c r="W41" s="209"/>
      <c r="X41" s="209"/>
      <c r="Y41" s="210"/>
      <c r="Z41" s="209"/>
      <c r="AA41" s="209"/>
      <c r="AB41" s="209"/>
      <c r="AC41" s="209"/>
      <c r="AD41" s="210"/>
      <c r="AE41" s="209"/>
      <c r="AF41" s="209"/>
      <c r="AG41" s="209"/>
    </row>
    <row r="42" spans="1:33" ht="6.75" customHeight="1">
      <c r="A42" s="150"/>
      <c r="B42" s="149"/>
      <c r="C42" s="149"/>
      <c r="D42" s="149"/>
      <c r="E42" s="149"/>
      <c r="F42" s="149"/>
      <c r="G42" s="149"/>
      <c r="H42" s="181"/>
      <c r="I42" s="180"/>
      <c r="J42" s="146"/>
      <c r="K42" s="146"/>
      <c r="L42" s="146"/>
      <c r="M42" s="40"/>
      <c r="N42" s="146"/>
      <c r="O42" s="146"/>
      <c r="V42" s="208"/>
      <c r="W42" s="208"/>
      <c r="X42" s="208"/>
      <c r="Y42" s="145"/>
      <c r="Z42" s="208"/>
      <c r="AA42" s="208"/>
      <c r="AB42" s="208"/>
      <c r="AC42" s="208"/>
      <c r="AD42" s="145"/>
      <c r="AE42" s="208"/>
      <c r="AF42" s="208"/>
      <c r="AG42" s="208"/>
    </row>
    <row r="43" spans="1:33" s="15" customFormat="1" ht="14.25" customHeight="1">
      <c r="A43" s="150" t="s">
        <v>59</v>
      </c>
      <c r="B43" s="149">
        <v>99.91</v>
      </c>
      <c r="C43" s="149">
        <v>64.405000000000001</v>
      </c>
      <c r="D43" s="149">
        <v>168.37700000000001</v>
      </c>
      <c r="E43" s="149">
        <v>134.31299999999999</v>
      </c>
      <c r="F43" s="149">
        <v>97.864000000000004</v>
      </c>
      <c r="G43" s="149">
        <v>114.40099999999998</v>
      </c>
      <c r="H43" s="148">
        <v>212.26499999999999</v>
      </c>
      <c r="I43" s="147">
        <v>164.315</v>
      </c>
      <c r="J43" s="135"/>
      <c r="K43" s="135"/>
      <c r="L43" s="135"/>
      <c r="M43" s="135"/>
      <c r="N43" s="207"/>
      <c r="O43" s="206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</row>
    <row r="44" spans="1:33" s="15" customFormat="1" ht="13.5" customHeight="1">
      <c r="A44" s="169" t="s">
        <v>58</v>
      </c>
      <c r="B44" s="168">
        <f>IFERROR(B43/B39,0)</f>
        <v>0.15372472027670758</v>
      </c>
      <c r="C44" s="168">
        <f>IFERROR(C43/C39,0)</f>
        <v>9.6619770710880279E-2</v>
      </c>
      <c r="D44" s="168">
        <f>IFERROR(D43/D39,0)</f>
        <v>0.24677130964943139</v>
      </c>
      <c r="E44" s="168">
        <f>IFERROR(E43/E39,0)</f>
        <v>0.1907167016445771</v>
      </c>
      <c r="F44" s="168">
        <f>IFERROR(F43/F39,0)</f>
        <v>0.15334738359566585</v>
      </c>
      <c r="G44" s="168">
        <f>IFERROR(G43/G39,0)</f>
        <v>0.18337431435596743</v>
      </c>
      <c r="H44" s="167">
        <f>IFERROR(H43/H39,0)</f>
        <v>0.16819050894139778</v>
      </c>
      <c r="I44" s="166">
        <f>IFERROR(I43/I39,0)</f>
        <v>0.1248110534671214</v>
      </c>
      <c r="J44" s="135"/>
      <c r="K44" s="135"/>
      <c r="L44" s="135"/>
      <c r="M44" s="135"/>
      <c r="N44" s="189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88"/>
      <c r="Z44" s="188"/>
      <c r="AA44" s="188"/>
      <c r="AB44" s="188"/>
    </row>
    <row r="45" spans="1:33">
      <c r="A45" s="165" t="s">
        <v>44</v>
      </c>
      <c r="B45" s="14"/>
      <c r="C45" s="14"/>
      <c r="D45" s="14"/>
      <c r="E45" s="14"/>
      <c r="F45" s="14"/>
      <c r="G45" s="14"/>
      <c r="H45" s="205"/>
      <c r="I45" s="204"/>
      <c r="J45" s="146"/>
      <c r="K45" s="146"/>
      <c r="L45" s="146"/>
      <c r="M45" s="40"/>
      <c r="N45" s="146"/>
      <c r="O45" s="203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3">
      <c r="A46" s="150" t="s">
        <v>62</v>
      </c>
      <c r="B46" s="195">
        <v>259.60199999999998</v>
      </c>
      <c r="C46" s="195">
        <v>274.976</v>
      </c>
      <c r="D46" s="195">
        <v>272.73700000000008</v>
      </c>
      <c r="E46" s="195">
        <v>254.54899999999998</v>
      </c>
      <c r="F46" s="195">
        <v>283.66899999999998</v>
      </c>
      <c r="G46" s="195">
        <v>295.95699999999999</v>
      </c>
      <c r="H46" s="159">
        <v>579.62599999999998</v>
      </c>
      <c r="I46" s="158">
        <v>534.57799999999997</v>
      </c>
      <c r="J46" s="146"/>
      <c r="K46" s="161"/>
      <c r="L46" s="146"/>
      <c r="M46" s="160"/>
      <c r="N46" s="146"/>
      <c r="O46" s="202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</row>
    <row r="47" spans="1:33">
      <c r="A47" s="150" t="s">
        <v>61</v>
      </c>
      <c r="B47" s="195">
        <v>58.795000000000002</v>
      </c>
      <c r="C47" s="195">
        <v>75.01100000000001</v>
      </c>
      <c r="D47" s="195">
        <v>91.929999999999978</v>
      </c>
      <c r="E47" s="195">
        <v>53.846000000000004</v>
      </c>
      <c r="F47" s="195">
        <v>49.640999999999998</v>
      </c>
      <c r="G47" s="195">
        <v>74.677999999999997</v>
      </c>
      <c r="H47" s="159">
        <v>124.319</v>
      </c>
      <c r="I47" s="158">
        <v>133.80600000000001</v>
      </c>
      <c r="J47" s="146"/>
      <c r="K47" s="146"/>
      <c r="L47" s="146"/>
      <c r="M47" s="40"/>
      <c r="N47" s="146"/>
      <c r="O47" s="198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</row>
    <row r="48" spans="1:33" s="196" customFormat="1">
      <c r="A48" s="156" t="s">
        <v>60</v>
      </c>
      <c r="B48" s="152">
        <f>IFERROR(B47/B46,0)</f>
        <v>0.2264813059991834</v>
      </c>
      <c r="C48" s="152">
        <f>IFERROR(C47/C46,0)</f>
        <v>0.27279107994879559</v>
      </c>
      <c r="D48" s="152">
        <f>IFERROR(D47/D46,0)</f>
        <v>0.33706464469433906</v>
      </c>
      <c r="E48" s="152">
        <f>IFERROR(E47/E46,0)</f>
        <v>0.21153491076374298</v>
      </c>
      <c r="F48" s="152">
        <f>IFERROR(F47/F46,0)</f>
        <v>0.1749962103719476</v>
      </c>
      <c r="G48" s="152">
        <f>IFERROR(G47/G46,0)</f>
        <v>0.25232719618052624</v>
      </c>
      <c r="H48" s="154">
        <f>IFERROR(H47/H46,0)</f>
        <v>0.21448140697622262</v>
      </c>
      <c r="I48" s="153">
        <f>IFERROR(I47/I46,0)</f>
        <v>0.25030210745672293</v>
      </c>
      <c r="J48" s="199"/>
      <c r="K48" s="199"/>
      <c r="L48" s="199"/>
      <c r="M48" s="200"/>
      <c r="N48" s="199"/>
      <c r="O48" s="198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</row>
    <row r="49" spans="1:33" ht="5.25" customHeight="1">
      <c r="A49" s="150"/>
      <c r="B49" s="195"/>
      <c r="C49" s="195"/>
      <c r="D49" s="195"/>
      <c r="E49" s="195"/>
      <c r="F49" s="195"/>
      <c r="G49" s="195"/>
      <c r="H49" s="181"/>
      <c r="I49" s="180"/>
      <c r="J49" s="146"/>
      <c r="K49" s="146"/>
      <c r="L49" s="146"/>
      <c r="M49" s="40"/>
      <c r="N49" s="146"/>
      <c r="O49" s="194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</row>
    <row r="50" spans="1:33" s="15" customFormat="1" ht="13.5" customHeight="1">
      <c r="A50" s="150" t="s">
        <v>59</v>
      </c>
      <c r="B50" s="149">
        <v>47.767000000000003</v>
      </c>
      <c r="C50" s="149">
        <v>69.26400000000001</v>
      </c>
      <c r="D50" s="149">
        <v>46.097999999999985</v>
      </c>
      <c r="E50" s="149">
        <v>92.304000000000002</v>
      </c>
      <c r="F50" s="149">
        <v>56.77</v>
      </c>
      <c r="G50" s="149">
        <v>18.163000000000004</v>
      </c>
      <c r="H50" s="148">
        <v>74.933000000000007</v>
      </c>
      <c r="I50" s="147">
        <v>117.03100000000001</v>
      </c>
      <c r="J50" s="192"/>
      <c r="K50" s="192"/>
      <c r="L50" s="192"/>
      <c r="M50" s="41"/>
      <c r="N50" s="192"/>
      <c r="O50" s="191"/>
      <c r="P50" s="190"/>
      <c r="Q50" s="190"/>
      <c r="R50" s="190"/>
      <c r="S50" s="190"/>
      <c r="T50" s="190"/>
      <c r="U50" s="190"/>
      <c r="V50" s="190"/>
      <c r="W50" s="190"/>
      <c r="X50" s="190"/>
      <c r="Y50" s="188"/>
      <c r="Z50" s="188"/>
      <c r="AA50" s="188"/>
      <c r="AB50" s="188"/>
    </row>
    <row r="51" spans="1:33" s="15" customFormat="1" ht="13.5" customHeight="1">
      <c r="A51" s="169" t="s">
        <v>58</v>
      </c>
      <c r="B51" s="168">
        <f>IFERROR(B50/B46,0)</f>
        <v>0.1840008936757036</v>
      </c>
      <c r="C51" s="168">
        <f>IFERROR(C50/C46,0)</f>
        <v>0.25189107413010592</v>
      </c>
      <c r="D51" s="168">
        <f>IFERROR(D50/D46,0)</f>
        <v>0.16901997162101207</v>
      </c>
      <c r="E51" s="168">
        <f>IFERROR(E50/E46,0)</f>
        <v>0.36261780639483954</v>
      </c>
      <c r="F51" s="168">
        <f>IFERROR(F50/F46,0)</f>
        <v>0.20012761352139291</v>
      </c>
      <c r="G51" s="168">
        <f>IFERROR(G50/G46,0)</f>
        <v>6.1370401781339873E-2</v>
      </c>
      <c r="H51" s="167">
        <f>IFERROR(H50/H46,0)</f>
        <v>0.12927818972923921</v>
      </c>
      <c r="I51" s="166">
        <f>IFERROR(I50/I46,0)</f>
        <v>0.21892221528009012</v>
      </c>
      <c r="J51" s="135"/>
      <c r="K51" s="135"/>
      <c r="L51" s="135"/>
      <c r="M51" s="135"/>
      <c r="N51" s="189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88"/>
      <c r="Z51" s="188"/>
      <c r="AA51" s="188"/>
      <c r="AB51" s="188"/>
    </row>
    <row r="52" spans="1:33" ht="14.25" customHeight="1">
      <c r="A52" s="187" t="s">
        <v>18</v>
      </c>
      <c r="B52" s="186"/>
      <c r="C52" s="186"/>
      <c r="D52" s="186"/>
      <c r="E52" s="186"/>
      <c r="F52" s="186"/>
      <c r="G52" s="186"/>
      <c r="H52" s="172"/>
      <c r="I52" s="105"/>
      <c r="J52" s="146"/>
      <c r="K52" s="146"/>
      <c r="L52" s="146"/>
      <c r="M52" s="40"/>
      <c r="N52" s="146"/>
      <c r="O52" s="146"/>
      <c r="V52" s="173"/>
      <c r="W52" s="173"/>
      <c r="X52" s="173"/>
      <c r="Y52" s="145"/>
      <c r="Z52" s="173"/>
      <c r="AA52" s="173"/>
      <c r="AB52" s="173"/>
      <c r="AC52" s="173"/>
      <c r="AD52" s="145"/>
      <c r="AE52" s="173"/>
      <c r="AF52" s="173"/>
      <c r="AG52" s="173"/>
    </row>
    <row r="53" spans="1:33" ht="12.6" customHeight="1">
      <c r="A53" s="179" t="s">
        <v>62</v>
      </c>
      <c r="B53" s="178">
        <v>1850.26</v>
      </c>
      <c r="C53" s="178">
        <v>1869.5159999999998</v>
      </c>
      <c r="D53" s="178">
        <v>1911.7950000000001</v>
      </c>
      <c r="E53" s="178">
        <v>1960.0600000000004</v>
      </c>
      <c r="F53" s="178">
        <v>1855.17</v>
      </c>
      <c r="G53" s="178">
        <v>1628.0129999999999</v>
      </c>
      <c r="H53" s="159">
        <v>3483.183</v>
      </c>
      <c r="I53" s="158">
        <v>3719.7759999999998</v>
      </c>
      <c r="J53" s="146"/>
      <c r="K53" s="146"/>
      <c r="L53" s="146"/>
      <c r="M53" s="40"/>
      <c r="N53" s="146"/>
      <c r="O53" s="146"/>
      <c r="V53" s="173"/>
      <c r="W53" s="173"/>
      <c r="X53" s="173"/>
      <c r="Y53" s="145"/>
      <c r="Z53" s="173"/>
      <c r="AA53" s="173"/>
      <c r="AB53" s="173"/>
      <c r="AC53" s="173"/>
      <c r="AD53" s="145"/>
      <c r="AE53" s="173"/>
      <c r="AF53" s="173"/>
      <c r="AG53" s="173"/>
    </row>
    <row r="54" spans="1:33" ht="12.6" customHeight="1">
      <c r="A54" s="179" t="s">
        <v>61</v>
      </c>
      <c r="B54" s="178">
        <v>703.03499999999997</v>
      </c>
      <c r="C54" s="178">
        <v>686.51499999999999</v>
      </c>
      <c r="D54" s="178">
        <v>700.32600000000025</v>
      </c>
      <c r="E54" s="178">
        <v>698.18799999999965</v>
      </c>
      <c r="F54" s="178">
        <v>629.45500000000004</v>
      </c>
      <c r="G54" s="178">
        <v>543.47699999999998</v>
      </c>
      <c r="H54" s="159">
        <v>1172.932</v>
      </c>
      <c r="I54" s="158">
        <v>1389.55</v>
      </c>
      <c r="J54" s="146"/>
      <c r="K54" s="146"/>
      <c r="L54" s="146"/>
      <c r="M54" s="40"/>
      <c r="N54" s="146"/>
      <c r="O54" s="146"/>
      <c r="V54" s="173"/>
      <c r="W54" s="173"/>
      <c r="X54" s="173"/>
      <c r="Y54" s="145"/>
      <c r="Z54" s="173"/>
      <c r="AA54" s="173"/>
      <c r="AB54" s="173"/>
      <c r="AC54" s="173"/>
      <c r="AD54" s="145"/>
      <c r="AE54" s="173"/>
      <c r="AF54" s="173"/>
      <c r="AG54" s="173"/>
    </row>
    <row r="55" spans="1:33" ht="12.6" customHeight="1">
      <c r="A55" s="185" t="s">
        <v>60</v>
      </c>
      <c r="B55" s="184">
        <f>IFERROR(B54/B53,0)</f>
        <v>0.37996551835958187</v>
      </c>
      <c r="C55" s="184">
        <f>IFERROR(C54/C53,0)</f>
        <v>0.36721536483239514</v>
      </c>
      <c r="D55" s="184">
        <f>IFERROR(D54/D53,0)</f>
        <v>0.3663185644904397</v>
      </c>
      <c r="E55" s="184">
        <f>IFERROR(E54/E53,0)</f>
        <v>0.35620746303684558</v>
      </c>
      <c r="F55" s="184">
        <f>IFERROR(F54/F53,0)</f>
        <v>0.33929774629818293</v>
      </c>
      <c r="G55" s="184">
        <f>IFERROR(G54/G53,0)</f>
        <v>0.33382841537506153</v>
      </c>
      <c r="H55" s="154">
        <f>IFERROR(H54/H53,0)</f>
        <v>0.33674142300304061</v>
      </c>
      <c r="I55" s="183">
        <f>IFERROR(I54/I53,0)</f>
        <v>0.37355744001789354</v>
      </c>
      <c r="J55" s="146"/>
      <c r="K55" s="146"/>
      <c r="L55" s="146"/>
      <c r="M55" s="40"/>
      <c r="N55" s="146"/>
      <c r="O55" s="146"/>
      <c r="V55" s="173"/>
      <c r="W55" s="173"/>
      <c r="X55" s="173"/>
      <c r="Y55" s="145"/>
      <c r="Z55" s="173"/>
      <c r="AA55" s="173"/>
      <c r="AB55" s="173"/>
      <c r="AC55" s="173"/>
      <c r="AD55" s="145"/>
      <c r="AE55" s="173"/>
      <c r="AF55" s="173"/>
      <c r="AG55" s="173"/>
    </row>
    <row r="56" spans="1:33" ht="4.5" customHeight="1">
      <c r="A56" s="182"/>
      <c r="B56" s="178"/>
      <c r="C56" s="178"/>
      <c r="D56" s="178"/>
      <c r="E56" s="178"/>
      <c r="F56" s="178"/>
      <c r="G56" s="178"/>
      <c r="H56" s="181"/>
      <c r="I56" s="180"/>
      <c r="J56" s="146"/>
      <c r="K56" s="146"/>
      <c r="L56" s="146"/>
      <c r="M56" s="40"/>
      <c r="N56" s="146"/>
      <c r="O56" s="146"/>
      <c r="V56" s="173"/>
      <c r="W56" s="173"/>
      <c r="X56" s="173"/>
      <c r="Y56" s="145"/>
      <c r="Z56" s="173"/>
      <c r="AA56" s="173"/>
      <c r="AB56" s="173"/>
      <c r="AC56" s="173"/>
      <c r="AD56" s="145"/>
      <c r="AE56" s="173"/>
      <c r="AF56" s="173"/>
      <c r="AG56" s="173"/>
    </row>
    <row r="57" spans="1:33" ht="14.25" customHeight="1">
      <c r="A57" s="179" t="s">
        <v>59</v>
      </c>
      <c r="B57" s="178">
        <v>284.19600000000003</v>
      </c>
      <c r="C57" s="178">
        <v>267.78800000000001</v>
      </c>
      <c r="D57" s="178">
        <v>277.43599999999992</v>
      </c>
      <c r="E57" s="178">
        <v>387.40500000000009</v>
      </c>
      <c r="F57" s="178">
        <v>223.35900000000001</v>
      </c>
      <c r="G57" s="178">
        <v>204.34</v>
      </c>
      <c r="H57" s="148">
        <v>427.69900000000001</v>
      </c>
      <c r="I57" s="147">
        <v>551.98400000000004</v>
      </c>
      <c r="J57" s="146"/>
      <c r="K57" s="146"/>
      <c r="L57" s="146"/>
      <c r="M57" s="40"/>
      <c r="N57" s="146"/>
      <c r="O57" s="146"/>
      <c r="V57" s="173"/>
      <c r="W57" s="173"/>
      <c r="X57" s="173"/>
      <c r="Y57" s="145"/>
      <c r="Z57" s="173"/>
      <c r="AA57" s="173"/>
      <c r="AB57" s="173"/>
      <c r="AC57" s="173"/>
      <c r="AD57" s="145"/>
      <c r="AE57" s="173"/>
      <c r="AF57" s="173"/>
      <c r="AG57" s="173"/>
    </row>
    <row r="58" spans="1:33" ht="12.6" customHeight="1">
      <c r="A58" s="177" t="s">
        <v>58</v>
      </c>
      <c r="B58" s="176">
        <f>IFERROR(B57/B53,0)</f>
        <v>0.15359787273139994</v>
      </c>
      <c r="C58" s="176">
        <f>IFERROR(C57/C53,0)</f>
        <v>0.1432392127160185</v>
      </c>
      <c r="D58" s="176">
        <f>IFERROR(D57/D53,0)</f>
        <v>0.14511806966751137</v>
      </c>
      <c r="E58" s="176">
        <f>IFERROR(E57/E53,0)</f>
        <v>0.19764956174810974</v>
      </c>
      <c r="F58" s="176">
        <f>IFERROR(F57/F53,0)</f>
        <v>0.120398130629538</v>
      </c>
      <c r="G58" s="176">
        <f>IFERROR(G57/G53,0)</f>
        <v>0.12551496824656808</v>
      </c>
      <c r="H58" s="175">
        <f>IFERROR(H57/H53,0)</f>
        <v>0.1227897012588773</v>
      </c>
      <c r="I58" s="174">
        <f>IFERROR(I57/I53,0)</f>
        <v>0.14839173111499188</v>
      </c>
      <c r="J58" s="146"/>
      <c r="K58" s="146"/>
      <c r="L58" s="146"/>
      <c r="M58" s="40"/>
      <c r="N58" s="146"/>
      <c r="O58" s="146"/>
      <c r="V58" s="173"/>
      <c r="W58" s="173"/>
      <c r="X58" s="173"/>
      <c r="Y58" s="145"/>
      <c r="Z58" s="173"/>
      <c r="AA58" s="173"/>
      <c r="AB58" s="173"/>
      <c r="AC58" s="173"/>
      <c r="AD58" s="145"/>
      <c r="AE58" s="173"/>
      <c r="AF58" s="173"/>
      <c r="AG58" s="173"/>
    </row>
    <row r="59" spans="1:33">
      <c r="A59" s="165" t="s">
        <v>31</v>
      </c>
      <c r="B59" s="14"/>
      <c r="C59" s="14"/>
      <c r="D59" s="14"/>
      <c r="E59" s="14"/>
      <c r="F59" s="14"/>
      <c r="G59" s="14"/>
      <c r="H59" s="172"/>
      <c r="I59" s="105"/>
      <c r="J59" s="146"/>
      <c r="K59" s="146"/>
      <c r="L59" s="146"/>
      <c r="M59" s="40"/>
      <c r="N59" s="146"/>
      <c r="O59" s="146"/>
      <c r="V59" s="14"/>
      <c r="W59" s="14"/>
      <c r="X59" s="14"/>
      <c r="Y59" s="145"/>
      <c r="Z59" s="14"/>
      <c r="AA59" s="14"/>
      <c r="AB59" s="14"/>
      <c r="AC59" s="14"/>
      <c r="AD59" s="145"/>
      <c r="AE59" s="171"/>
      <c r="AF59" s="14"/>
      <c r="AG59" s="14"/>
    </row>
    <row r="60" spans="1:33">
      <c r="A60" s="150" t="s">
        <v>62</v>
      </c>
      <c r="B60" s="149">
        <v>672.67146418060474</v>
      </c>
      <c r="C60" s="149">
        <v>694.48795516203631</v>
      </c>
      <c r="D60" s="149">
        <v>666.28549687107238</v>
      </c>
      <c r="E60" s="149">
        <v>738.83664615714315</v>
      </c>
      <c r="F60" s="149">
        <v>656.33341748460123</v>
      </c>
      <c r="G60" s="149">
        <v>577.56485446085537</v>
      </c>
      <c r="H60" s="159">
        <v>1233.8982719454566</v>
      </c>
      <c r="I60" s="158">
        <v>1367.1594193426411</v>
      </c>
      <c r="J60" s="146"/>
      <c r="K60" s="161"/>
      <c r="L60" s="146"/>
      <c r="M60" s="160"/>
      <c r="N60" s="146"/>
      <c r="O60" s="146"/>
      <c r="V60" s="144"/>
      <c r="W60" s="144"/>
      <c r="X60" s="144"/>
      <c r="Y60" s="145"/>
      <c r="Z60" s="144"/>
      <c r="AA60" s="144"/>
      <c r="AB60" s="144"/>
      <c r="AC60" s="144"/>
      <c r="AD60" s="145"/>
      <c r="AE60" s="144"/>
      <c r="AF60" s="144"/>
      <c r="AG60" s="144"/>
    </row>
    <row r="61" spans="1:33">
      <c r="A61" s="150" t="s">
        <v>61</v>
      </c>
      <c r="B61" s="149">
        <v>210.2169094619035</v>
      </c>
      <c r="C61" s="149">
        <v>221.29857388841171</v>
      </c>
      <c r="D61" s="149">
        <v>204.76624920111919</v>
      </c>
      <c r="E61" s="149">
        <v>230.83260586328015</v>
      </c>
      <c r="F61" s="149">
        <v>165.51235437137717</v>
      </c>
      <c r="G61" s="149">
        <v>150.97073453083334</v>
      </c>
      <c r="H61" s="159">
        <v>316.48308890221051</v>
      </c>
      <c r="I61" s="158">
        <v>431.51548335031521</v>
      </c>
      <c r="J61" s="146"/>
      <c r="K61" s="146"/>
      <c r="L61" s="146"/>
      <c r="M61" s="40"/>
      <c r="N61" s="146"/>
      <c r="O61" s="146"/>
      <c r="V61" s="144"/>
      <c r="W61" s="144"/>
      <c r="X61" s="144"/>
      <c r="Y61" s="145"/>
      <c r="Z61" s="144"/>
      <c r="AA61" s="144"/>
      <c r="AB61" s="144"/>
      <c r="AC61" s="144"/>
      <c r="AD61" s="145"/>
      <c r="AE61" s="144"/>
      <c r="AF61" s="144"/>
      <c r="AG61" s="144"/>
    </row>
    <row r="62" spans="1:33">
      <c r="A62" s="156" t="s">
        <v>60</v>
      </c>
      <c r="B62" s="170">
        <f>IFERROR(B61/B60,0)</f>
        <v>0.31251052059711371</v>
      </c>
      <c r="C62" s="170">
        <f>IFERROR(C61/C60,0)</f>
        <v>0.3186499812466565</v>
      </c>
      <c r="D62" s="170">
        <f>IFERROR(D61/D60,0)</f>
        <v>0.30732508836334749</v>
      </c>
      <c r="E62" s="170">
        <f>IFERROR(E61/E60,0)</f>
        <v>0.31242712047905696</v>
      </c>
      <c r="F62" s="170">
        <f>IFERROR(F61/F60,0)</f>
        <v>0.25217724705486355</v>
      </c>
      <c r="G62" s="170">
        <f>IFERROR(G61/G60,0)</f>
        <v>0.26139183048414771</v>
      </c>
      <c r="H62" s="154">
        <f>IFERROR(H61/H60,0)</f>
        <v>0.25649042234512537</v>
      </c>
      <c r="I62" s="153">
        <f>IFERROR(I61/I60,0)</f>
        <v>0.31562923624356615</v>
      </c>
      <c r="J62" s="146"/>
      <c r="K62" s="146"/>
      <c r="L62" s="146"/>
      <c r="M62" s="40"/>
      <c r="N62" s="146"/>
      <c r="O62" s="146"/>
      <c r="V62" s="152"/>
      <c r="W62" s="152"/>
      <c r="X62" s="152"/>
      <c r="Y62" s="145"/>
      <c r="Z62" s="152"/>
      <c r="AA62" s="152"/>
      <c r="AB62" s="152"/>
      <c r="AC62" s="152"/>
      <c r="AD62" s="145"/>
      <c r="AE62" s="152"/>
      <c r="AF62" s="152"/>
      <c r="AG62" s="152"/>
    </row>
    <row r="63" spans="1:33" ht="5.25" customHeight="1">
      <c r="A63" s="150"/>
      <c r="B63" s="149"/>
      <c r="C63" s="149"/>
      <c r="D63" s="149"/>
      <c r="E63" s="149"/>
      <c r="F63" s="149"/>
      <c r="G63" s="149"/>
      <c r="H63" s="148"/>
      <c r="I63" s="151"/>
      <c r="J63" s="146"/>
      <c r="K63" s="146"/>
      <c r="L63" s="146"/>
      <c r="M63" s="40"/>
      <c r="N63" s="146"/>
      <c r="O63" s="146"/>
      <c r="V63" s="144"/>
      <c r="W63" s="144"/>
      <c r="X63" s="144"/>
      <c r="Y63" s="145"/>
      <c r="Z63" s="144"/>
      <c r="AA63" s="144"/>
      <c r="AB63" s="144"/>
      <c r="AC63" s="144"/>
      <c r="AD63" s="145"/>
      <c r="AE63" s="144"/>
      <c r="AF63" s="144"/>
      <c r="AG63" s="144"/>
    </row>
    <row r="64" spans="1:33">
      <c r="A64" s="150" t="s">
        <v>59</v>
      </c>
      <c r="B64" s="149">
        <v>48.55</v>
      </c>
      <c r="C64" s="149">
        <v>47.823999999999998</v>
      </c>
      <c r="D64" s="149">
        <v>127.524</v>
      </c>
      <c r="E64" s="149">
        <v>141.10100000000003</v>
      </c>
      <c r="F64" s="149">
        <v>71.844999999999999</v>
      </c>
      <c r="G64" s="149">
        <v>49.613</v>
      </c>
      <c r="H64" s="148">
        <v>121.458</v>
      </c>
      <c r="I64" s="147">
        <v>96.373999999999995</v>
      </c>
      <c r="J64" s="146"/>
      <c r="K64" s="146"/>
      <c r="L64" s="146"/>
      <c r="M64" s="40"/>
      <c r="N64" s="146"/>
      <c r="O64" s="146"/>
      <c r="V64" s="144"/>
      <c r="W64" s="144"/>
      <c r="X64" s="144"/>
      <c r="Y64" s="145"/>
      <c r="Z64" s="144"/>
      <c r="AA64" s="144"/>
      <c r="AB64" s="144"/>
      <c r="AC64" s="144"/>
      <c r="AD64" s="145"/>
      <c r="AE64" s="144"/>
      <c r="AF64" s="144"/>
      <c r="AG64" s="144"/>
    </row>
    <row r="65" spans="1:33" ht="13.5" customHeight="1">
      <c r="A65" s="169" t="s">
        <v>58</v>
      </c>
      <c r="B65" s="168">
        <f>IFERROR(B64/B60,0)</f>
        <v>7.2174906451754686E-2</v>
      </c>
      <c r="C65" s="168">
        <f>IFERROR(C64/C60,0)</f>
        <v>6.8862245406173833E-2</v>
      </c>
      <c r="D65" s="168">
        <f>IFERROR(D64/D60,0)</f>
        <v>0.19139543123610292</v>
      </c>
      <c r="E65" s="168">
        <f>IFERROR(E64/E60,0)</f>
        <v>0.19097726234059761</v>
      </c>
      <c r="F65" s="168">
        <f>IFERROR(F64/F60,0)</f>
        <v>0.10946418098798941</v>
      </c>
      <c r="G65" s="168">
        <f>IFERROR(G64/G60,0)</f>
        <v>8.5900309925043286E-2</v>
      </c>
      <c r="H65" s="167">
        <f>IFERROR(H64/H60,0)</f>
        <v>9.8434370775558513E-2</v>
      </c>
      <c r="I65" s="166">
        <f>IFERROR(I64/I60,0)</f>
        <v>7.0492144980677268E-2</v>
      </c>
      <c r="J65" s="135"/>
      <c r="K65" s="135"/>
      <c r="L65" s="135"/>
      <c r="M65" s="135"/>
      <c r="N65" s="139"/>
      <c r="O65" s="138"/>
      <c r="P65" s="138"/>
      <c r="Q65" s="138"/>
      <c r="R65" s="138"/>
      <c r="S65" s="138"/>
      <c r="T65" s="138"/>
      <c r="U65" s="138"/>
      <c r="V65" s="138"/>
      <c r="W65" s="138"/>
      <c r="X65" s="138"/>
    </row>
    <row r="66" spans="1:33">
      <c r="A66" s="165" t="s">
        <v>32</v>
      </c>
      <c r="B66" s="14"/>
      <c r="C66" s="14"/>
      <c r="D66" s="14"/>
      <c r="E66" s="14"/>
      <c r="F66" s="14"/>
      <c r="G66" s="14"/>
      <c r="H66" s="164"/>
      <c r="I66" s="163"/>
      <c r="J66" s="146"/>
      <c r="K66" s="146"/>
      <c r="L66" s="146"/>
      <c r="M66" s="40"/>
      <c r="N66" s="146"/>
      <c r="O66" s="146"/>
      <c r="V66" s="162"/>
      <c r="W66" s="162"/>
      <c r="X66" s="162"/>
      <c r="Y66" s="145"/>
      <c r="Z66" s="162"/>
      <c r="AA66" s="162"/>
      <c r="AB66" s="162"/>
      <c r="AC66" s="162"/>
      <c r="AD66" s="145"/>
      <c r="AE66" s="162"/>
      <c r="AF66" s="162"/>
      <c r="AG66" s="162"/>
    </row>
    <row r="67" spans="1:33">
      <c r="A67" s="150" t="s">
        <v>62</v>
      </c>
      <c r="B67" s="149">
        <v>329.17420333970773</v>
      </c>
      <c r="C67" s="149">
        <v>359.90042023479356</v>
      </c>
      <c r="D67" s="149">
        <v>407.46710413632184</v>
      </c>
      <c r="E67" s="149">
        <v>379.01631117888905</v>
      </c>
      <c r="F67" s="149">
        <v>382.48133365485779</v>
      </c>
      <c r="G67" s="149">
        <v>348.70562727275484</v>
      </c>
      <c r="H67" s="159">
        <v>731.18696092761263</v>
      </c>
      <c r="I67" s="158">
        <v>689.07462357450129</v>
      </c>
      <c r="J67" s="146"/>
      <c r="K67" s="161"/>
      <c r="L67" s="146"/>
      <c r="M67" s="160"/>
      <c r="N67" s="146"/>
      <c r="O67" s="146"/>
      <c r="V67" s="144"/>
      <c r="W67" s="144"/>
      <c r="X67" s="144"/>
      <c r="Y67" s="145"/>
      <c r="Z67" s="144"/>
      <c r="AA67" s="144"/>
      <c r="AB67" s="144"/>
      <c r="AC67" s="144"/>
      <c r="AD67" s="145"/>
      <c r="AE67" s="144"/>
      <c r="AF67" s="144"/>
      <c r="AG67" s="144"/>
    </row>
    <row r="68" spans="1:33">
      <c r="A68" s="150" t="s">
        <v>61</v>
      </c>
      <c r="B68" s="149">
        <v>142.14849348611995</v>
      </c>
      <c r="C68" s="149">
        <v>179.23846021330422</v>
      </c>
      <c r="D68" s="149">
        <v>202.08359335125175</v>
      </c>
      <c r="E68" s="149">
        <v>158.5371514998825</v>
      </c>
      <c r="F68" s="149">
        <v>167.57852168128633</v>
      </c>
      <c r="G68" s="149">
        <v>146.86550277913491</v>
      </c>
      <c r="H68" s="159">
        <v>314.44402446042125</v>
      </c>
      <c r="I68" s="158">
        <v>321.38695369942417</v>
      </c>
      <c r="J68" s="146"/>
      <c r="K68" s="146"/>
      <c r="L68" s="146"/>
      <c r="M68" s="40"/>
      <c r="N68" s="146"/>
      <c r="V68" s="144"/>
      <c r="W68" s="144"/>
      <c r="X68" s="144"/>
      <c r="Y68" s="145"/>
      <c r="Z68" s="144"/>
      <c r="AA68" s="144"/>
      <c r="AB68" s="144"/>
      <c r="AC68" s="144"/>
      <c r="AD68" s="145"/>
      <c r="AE68" s="144"/>
      <c r="AF68" s="144"/>
      <c r="AG68" s="144"/>
    </row>
    <row r="69" spans="1:33">
      <c r="A69" s="156" t="s">
        <v>60</v>
      </c>
      <c r="B69" s="155">
        <f>IFERROR(B68/B67,0)</f>
        <v>0.43183363715601591</v>
      </c>
      <c r="C69" s="155">
        <f>IFERROR(C68/C67,0)</f>
        <v>0.49802236989990667</v>
      </c>
      <c r="D69" s="155">
        <f>IFERROR(D68/D67,0)</f>
        <v>0.4959506946691894</v>
      </c>
      <c r="E69" s="155">
        <f>IFERROR(E68/E67,0)</f>
        <v>0.41828582787577112</v>
      </c>
      <c r="F69" s="155">
        <f>IFERROR(F68/F67,0)</f>
        <v>0.43813516356462318</v>
      </c>
      <c r="G69" s="155">
        <f>IFERROR(G68/G67,0)</f>
        <v>0.42117330863794133</v>
      </c>
      <c r="H69" s="154">
        <f>IFERROR(H68/H67,0)</f>
        <v>0.43004599543392452</v>
      </c>
      <c r="I69" s="153">
        <f>IFERROR(I68/I67,0)</f>
        <v>0.46640369954746491</v>
      </c>
      <c r="J69" s="146"/>
      <c r="K69" s="146"/>
      <c r="L69" s="146"/>
      <c r="M69" s="40"/>
      <c r="N69" s="146"/>
      <c r="V69" s="152"/>
      <c r="W69" s="152"/>
      <c r="X69" s="152"/>
      <c r="Y69" s="145"/>
      <c r="Z69" s="152"/>
      <c r="AA69" s="152"/>
      <c r="AB69" s="152"/>
      <c r="AC69" s="152"/>
      <c r="AD69" s="145"/>
      <c r="AE69" s="152"/>
      <c r="AF69" s="152"/>
      <c r="AG69" s="152"/>
    </row>
    <row r="70" spans="1:33" ht="5.25" customHeight="1">
      <c r="A70" s="150"/>
      <c r="B70" s="149"/>
      <c r="C70" s="149"/>
      <c r="D70" s="149"/>
      <c r="E70" s="149"/>
      <c r="F70" s="149"/>
      <c r="G70" s="149"/>
      <c r="H70" s="148"/>
      <c r="I70" s="151"/>
      <c r="J70" s="146"/>
      <c r="K70" s="146"/>
      <c r="L70" s="146"/>
      <c r="M70" s="40"/>
      <c r="N70" s="146"/>
      <c r="V70" s="144"/>
      <c r="W70" s="144"/>
      <c r="X70" s="144"/>
      <c r="Y70" s="145"/>
      <c r="Z70" s="144"/>
      <c r="AA70" s="144"/>
      <c r="AB70" s="144"/>
      <c r="AC70" s="144"/>
      <c r="AD70" s="145"/>
      <c r="AE70" s="144"/>
      <c r="AF70" s="144"/>
      <c r="AG70" s="144"/>
    </row>
    <row r="71" spans="1:33">
      <c r="A71" s="150" t="s">
        <v>59</v>
      </c>
      <c r="B71" s="149">
        <v>41.194000000000003</v>
      </c>
      <c r="C71" s="149">
        <v>40.551000000000002</v>
      </c>
      <c r="D71" s="149">
        <v>40.331999999999994</v>
      </c>
      <c r="E71" s="149">
        <v>63.598000000000013</v>
      </c>
      <c r="F71" s="149">
        <v>32.74</v>
      </c>
      <c r="G71" s="149">
        <v>50.207000000000001</v>
      </c>
      <c r="H71" s="148">
        <v>82.947000000000003</v>
      </c>
      <c r="I71" s="147">
        <v>81.745000000000005</v>
      </c>
      <c r="J71" s="146"/>
      <c r="K71" s="146"/>
      <c r="L71" s="146"/>
      <c r="M71" s="40"/>
      <c r="N71" s="146"/>
      <c r="V71" s="144"/>
      <c r="W71" s="144"/>
      <c r="X71" s="144"/>
      <c r="Y71" s="145"/>
      <c r="Z71" s="144"/>
      <c r="AA71" s="144"/>
      <c r="AB71" s="144"/>
      <c r="AC71" s="144"/>
      <c r="AD71" s="145"/>
      <c r="AE71" s="144"/>
      <c r="AF71" s="144"/>
      <c r="AG71" s="144"/>
    </row>
    <row r="72" spans="1:33" ht="13.5" customHeight="1">
      <c r="A72" s="169" t="s">
        <v>58</v>
      </c>
      <c r="B72" s="168">
        <f>IFERROR(B71/B67,0)</f>
        <v>0.12514346380140792</v>
      </c>
      <c r="C72" s="168">
        <f>IFERROR(C71/C67,0)</f>
        <v>0.11267283315075083</v>
      </c>
      <c r="D72" s="168">
        <f>IFERROR(D71/D67,0)</f>
        <v>9.8982223572351383E-2</v>
      </c>
      <c r="E72" s="168">
        <f>IFERROR(E71/E67,0)</f>
        <v>0.16779752776914889</v>
      </c>
      <c r="F72" s="168">
        <f>IFERROR(F71/F67,0)</f>
        <v>8.5598948547757917E-2</v>
      </c>
      <c r="G72" s="168">
        <f>IFERROR(G71/G67,0)</f>
        <v>0.14398104324461755</v>
      </c>
      <c r="H72" s="167">
        <f>IFERROR(H71/H67,0)</f>
        <v>0.11344157436118686</v>
      </c>
      <c r="I72" s="166">
        <f>IFERROR(I71/I67,0)</f>
        <v>0.11863011233232841</v>
      </c>
      <c r="J72" s="135"/>
      <c r="K72" s="135"/>
      <c r="L72" s="135"/>
      <c r="M72" s="135"/>
      <c r="N72" s="139"/>
      <c r="O72" s="138"/>
      <c r="P72" s="138"/>
      <c r="Q72" s="138"/>
      <c r="R72" s="138"/>
      <c r="S72" s="138"/>
      <c r="T72" s="138"/>
      <c r="U72" s="138"/>
      <c r="V72" s="138"/>
      <c r="W72" s="138"/>
      <c r="X72" s="138"/>
    </row>
    <row r="73" spans="1:33">
      <c r="A73" s="165" t="s">
        <v>33</v>
      </c>
      <c r="B73" s="14"/>
      <c r="C73" s="14"/>
      <c r="D73" s="14"/>
      <c r="E73" s="14"/>
      <c r="F73" s="14"/>
      <c r="G73" s="14"/>
      <c r="H73" s="164"/>
      <c r="I73" s="163"/>
      <c r="J73" s="146"/>
      <c r="K73" s="146"/>
      <c r="L73" s="146"/>
      <c r="M73" s="40"/>
      <c r="N73" s="146"/>
      <c r="V73" s="162"/>
      <c r="W73" s="162"/>
      <c r="X73" s="162"/>
      <c r="Y73" s="145"/>
      <c r="Z73" s="162"/>
      <c r="AA73" s="162"/>
      <c r="AB73" s="162"/>
      <c r="AC73" s="162"/>
      <c r="AD73" s="145"/>
      <c r="AE73" s="162"/>
      <c r="AF73" s="162"/>
      <c r="AG73" s="162"/>
    </row>
    <row r="74" spans="1:33">
      <c r="A74" s="150" t="s">
        <v>62</v>
      </c>
      <c r="B74" s="149">
        <v>644.24245535264583</v>
      </c>
      <c r="C74" s="149">
        <v>612.8636595132981</v>
      </c>
      <c r="D74" s="149">
        <v>627.8728453145452</v>
      </c>
      <c r="E74" s="149">
        <v>615.60484539357731</v>
      </c>
      <c r="F74" s="149">
        <v>594.3915800134539</v>
      </c>
      <c r="G74" s="149">
        <v>519.98756460500636</v>
      </c>
      <c r="H74" s="159">
        <v>1114.3791446184603</v>
      </c>
      <c r="I74" s="158">
        <v>1257.1061148659439</v>
      </c>
      <c r="J74" s="146"/>
      <c r="K74" s="161"/>
      <c r="L74" s="146"/>
      <c r="M74" s="160"/>
      <c r="N74" s="146"/>
      <c r="V74" s="144"/>
      <c r="W74" s="144"/>
      <c r="X74" s="144"/>
      <c r="Y74" s="145"/>
      <c r="Z74" s="144"/>
      <c r="AA74" s="144"/>
      <c r="AB74" s="144"/>
      <c r="AC74" s="144"/>
      <c r="AD74" s="145"/>
      <c r="AE74" s="144"/>
      <c r="AF74" s="144"/>
      <c r="AG74" s="144"/>
    </row>
    <row r="75" spans="1:33">
      <c r="A75" s="150" t="s">
        <v>61</v>
      </c>
      <c r="B75" s="149">
        <v>260.61816169105578</v>
      </c>
      <c r="C75" s="149">
        <v>198.5741765905247</v>
      </c>
      <c r="D75" s="149">
        <v>203.57696424322677</v>
      </c>
      <c r="E75" s="149">
        <v>204.41761521630826</v>
      </c>
      <c r="F75" s="149">
        <v>200.42377136977046</v>
      </c>
      <c r="G75" s="149">
        <v>170.54487886751008</v>
      </c>
      <c r="H75" s="159">
        <v>370.96865023728054</v>
      </c>
      <c r="I75" s="158">
        <v>459.19233828158048</v>
      </c>
      <c r="J75" s="146"/>
      <c r="K75" s="146"/>
      <c r="L75" s="146"/>
      <c r="M75" s="40"/>
      <c r="N75" s="146"/>
      <c r="V75" s="144"/>
      <c r="W75" s="144"/>
      <c r="X75" s="144"/>
      <c r="Y75" s="145"/>
      <c r="Z75" s="144"/>
      <c r="AA75" s="144"/>
      <c r="AB75" s="144"/>
      <c r="AC75" s="144"/>
      <c r="AD75" s="145"/>
      <c r="AE75" s="144"/>
      <c r="AF75" s="144"/>
      <c r="AG75" s="144"/>
    </row>
    <row r="76" spans="1:33">
      <c r="A76" s="156" t="s">
        <v>60</v>
      </c>
      <c r="B76" s="155">
        <f>IFERROR(B75/B74,0)</f>
        <v>0.40453428600634284</v>
      </c>
      <c r="C76" s="155">
        <f>IFERROR(C75/C74,0)</f>
        <v>0.3240103626771102</v>
      </c>
      <c r="D76" s="155">
        <f>IFERROR(D75/D74,0)</f>
        <v>0.32423278974780462</v>
      </c>
      <c r="E76" s="155">
        <f>IFERROR(E75/E74,0)</f>
        <v>0.33205978923966567</v>
      </c>
      <c r="F76" s="155">
        <f>IFERROR(F75/F74,0)</f>
        <v>0.33719147126080407</v>
      </c>
      <c r="G76" s="155">
        <f>IFERROR(G75/G74,0)</f>
        <v>0.32797876425575601</v>
      </c>
      <c r="H76" s="154">
        <f>IFERROR(H75/H74,0)</f>
        <v>0.33289267124995625</v>
      </c>
      <c r="I76" s="153">
        <f>IFERROR(I75/I74,0)</f>
        <v>0.36527730861491203</v>
      </c>
      <c r="J76" s="146"/>
      <c r="K76" s="146"/>
      <c r="L76" s="146"/>
      <c r="M76" s="40"/>
      <c r="N76" s="146"/>
      <c r="V76" s="152"/>
      <c r="W76" s="152"/>
      <c r="X76" s="152"/>
      <c r="Y76" s="145"/>
      <c r="Z76" s="152"/>
      <c r="AA76" s="152"/>
      <c r="AB76" s="152"/>
      <c r="AC76" s="152"/>
      <c r="AD76" s="145"/>
      <c r="AE76" s="152"/>
      <c r="AF76" s="152"/>
      <c r="AG76" s="152"/>
    </row>
    <row r="77" spans="1:33" ht="5.25" customHeight="1">
      <c r="A77" s="150"/>
      <c r="B77" s="149"/>
      <c r="C77" s="149"/>
      <c r="D77" s="149"/>
      <c r="E77" s="149"/>
      <c r="F77" s="149"/>
      <c r="G77" s="149"/>
      <c r="H77" s="148"/>
      <c r="I77" s="151"/>
      <c r="J77" s="146"/>
      <c r="K77" s="146"/>
      <c r="L77" s="146"/>
      <c r="M77" s="40"/>
      <c r="N77" s="146"/>
      <c r="V77" s="144"/>
      <c r="W77" s="144"/>
      <c r="X77" s="144"/>
      <c r="Y77" s="145"/>
      <c r="Z77" s="144"/>
      <c r="AA77" s="144"/>
      <c r="AB77" s="144"/>
      <c r="AC77" s="144"/>
      <c r="AD77" s="145"/>
      <c r="AE77" s="144"/>
      <c r="AF77" s="144"/>
      <c r="AG77" s="144"/>
    </row>
    <row r="78" spans="1:33" ht="13.5" customHeight="1">
      <c r="A78" s="150" t="s">
        <v>59</v>
      </c>
      <c r="B78" s="149">
        <v>175.91399999999999</v>
      </c>
      <c r="C78" s="149">
        <v>158.81200000000001</v>
      </c>
      <c r="D78" s="149">
        <v>96.836999999999989</v>
      </c>
      <c r="E78" s="149">
        <v>149.35500000000002</v>
      </c>
      <c r="F78" s="149">
        <v>93.111999999999995</v>
      </c>
      <c r="G78" s="149">
        <v>90.387</v>
      </c>
      <c r="H78" s="148">
        <v>183.499</v>
      </c>
      <c r="I78" s="147">
        <v>334.726</v>
      </c>
      <c r="J78" s="146"/>
      <c r="K78" s="146"/>
      <c r="L78" s="146"/>
      <c r="M78" s="40"/>
      <c r="N78" s="146"/>
      <c r="V78" s="144"/>
      <c r="W78" s="144"/>
      <c r="X78" s="144"/>
      <c r="Y78" s="145"/>
      <c r="Z78" s="144"/>
      <c r="AA78" s="144"/>
      <c r="AB78" s="144"/>
      <c r="AC78" s="144"/>
      <c r="AD78" s="145"/>
      <c r="AE78" s="144"/>
      <c r="AF78" s="144"/>
      <c r="AG78" s="144"/>
    </row>
    <row r="79" spans="1:33" ht="13.5" customHeight="1">
      <c r="A79" s="169" t="s">
        <v>58</v>
      </c>
      <c r="B79" s="168">
        <f>IFERROR(B78/B74,0)</f>
        <v>0.27305558418019515</v>
      </c>
      <c r="C79" s="168">
        <f>IFERROR(C78/C74,0)</f>
        <v>0.25913104413160926</v>
      </c>
      <c r="D79" s="168">
        <f>IFERROR(D78/D74,0)</f>
        <v>0.15423027245506626</v>
      </c>
      <c r="E79" s="168">
        <f>IFERROR(E78/E74,0)</f>
        <v>0.24261504943891765</v>
      </c>
      <c r="F79" s="168">
        <f>IFERROR(F78/F74,0)</f>
        <v>0.15665094044214495</v>
      </c>
      <c r="G79" s="168">
        <f>IFERROR(G78/G74,0)</f>
        <v>0.17382531074307497</v>
      </c>
      <c r="H79" s="167">
        <f>IFERROR(H78/H74,0)</f>
        <v>0.16466478297458281</v>
      </c>
      <c r="I79" s="166">
        <f>IFERROR(I78/I74,0)</f>
        <v>0.26626710032008294</v>
      </c>
      <c r="J79" s="135"/>
      <c r="K79" s="135"/>
      <c r="L79" s="135"/>
      <c r="M79" s="135"/>
      <c r="N79" s="139"/>
      <c r="O79" s="138"/>
      <c r="P79" s="138"/>
      <c r="Q79" s="138"/>
      <c r="R79" s="138"/>
      <c r="S79" s="138"/>
      <c r="T79" s="138"/>
      <c r="U79" s="138"/>
      <c r="V79" s="138"/>
      <c r="W79" s="138"/>
      <c r="X79" s="138"/>
    </row>
    <row r="80" spans="1:33">
      <c r="A80" s="165" t="s">
        <v>34</v>
      </c>
      <c r="B80" s="14"/>
      <c r="C80" s="14"/>
      <c r="D80" s="14"/>
      <c r="E80" s="14"/>
      <c r="F80" s="14"/>
      <c r="G80" s="14"/>
      <c r="H80" s="164"/>
      <c r="I80" s="163"/>
      <c r="J80" s="146"/>
      <c r="K80" s="146"/>
      <c r="L80" s="146"/>
      <c r="M80" s="40"/>
      <c r="N80" s="146"/>
      <c r="V80" s="162"/>
      <c r="W80" s="162"/>
      <c r="X80" s="162"/>
      <c r="Y80" s="135"/>
      <c r="Z80" s="162"/>
      <c r="AA80" s="162"/>
      <c r="AB80" s="162"/>
      <c r="AC80" s="162"/>
      <c r="AD80" s="135"/>
      <c r="AE80" s="162"/>
      <c r="AF80" s="162"/>
      <c r="AG80" s="162"/>
    </row>
    <row r="81" spans="1:33">
      <c r="A81" s="150" t="s">
        <v>62</v>
      </c>
      <c r="B81" s="149">
        <v>119.73104475746619</v>
      </c>
      <c r="C81" s="149">
        <v>116.14123361928209</v>
      </c>
      <c r="D81" s="149">
        <v>115.2836976608541</v>
      </c>
      <c r="E81" s="149">
        <v>130.03157014875762</v>
      </c>
      <c r="F81" s="149">
        <v>128.24984731482448</v>
      </c>
      <c r="G81" s="149">
        <v>96.744830939332019</v>
      </c>
      <c r="H81" s="159">
        <v>224.9946782541565</v>
      </c>
      <c r="I81" s="158">
        <v>235.87227837674828</v>
      </c>
      <c r="J81" s="146"/>
      <c r="K81" s="161"/>
      <c r="L81" s="146"/>
      <c r="M81" s="160"/>
      <c r="N81" s="146"/>
      <c r="V81" s="144"/>
      <c r="W81" s="144"/>
      <c r="X81" s="144"/>
      <c r="Y81" s="135"/>
      <c r="Z81" s="144"/>
      <c r="AA81" s="144"/>
      <c r="AB81" s="144"/>
      <c r="AC81" s="144"/>
      <c r="AD81" s="135"/>
      <c r="AE81" s="144"/>
      <c r="AF81" s="144"/>
      <c r="AG81" s="144"/>
    </row>
    <row r="82" spans="1:33">
      <c r="A82" s="150" t="s">
        <v>61</v>
      </c>
      <c r="B82" s="149">
        <v>68.503129316813684</v>
      </c>
      <c r="C82" s="149">
        <v>61.74029828332722</v>
      </c>
      <c r="D82" s="149">
        <v>61.222163413024987</v>
      </c>
      <c r="E82" s="149">
        <v>72.961083060418417</v>
      </c>
      <c r="F82" s="149">
        <v>68.396941596410954</v>
      </c>
      <c r="G82" s="149">
        <v>46.09150283814094</v>
      </c>
      <c r="H82" s="159">
        <v>114.48844443455189</v>
      </c>
      <c r="I82" s="158">
        <v>130.2434276001409</v>
      </c>
      <c r="J82" s="146"/>
      <c r="K82" s="146"/>
      <c r="L82" s="146"/>
      <c r="M82" s="40"/>
      <c r="N82" s="146"/>
      <c r="V82" s="144"/>
      <c r="W82" s="144"/>
      <c r="X82" s="144"/>
      <c r="Y82" s="135"/>
      <c r="Z82" s="157"/>
      <c r="AA82" s="144"/>
      <c r="AB82" s="144"/>
      <c r="AC82" s="144"/>
      <c r="AD82" s="135"/>
      <c r="AE82" s="157"/>
      <c r="AF82" s="157"/>
      <c r="AG82" s="157"/>
    </row>
    <row r="83" spans="1:33">
      <c r="A83" s="156" t="s">
        <v>60</v>
      </c>
      <c r="B83" s="155">
        <f>IFERROR(B82/B81,0)</f>
        <v>0.57214174866324274</v>
      </c>
      <c r="C83" s="155">
        <f>IFERROR(C82/C81,0)</f>
        <v>0.53159671513147189</v>
      </c>
      <c r="D83" s="155">
        <f>IFERROR(D82/D81,0)</f>
        <v>0.53105655574243149</v>
      </c>
      <c r="E83" s="155">
        <f>IFERROR(E82/E81,0)</f>
        <v>0.5611028381565345</v>
      </c>
      <c r="F83" s="155">
        <f>IFERROR(F82/F81,0)</f>
        <v>0.53331012105232278</v>
      </c>
      <c r="G83" s="155">
        <f>IFERROR(G82/G81,0)</f>
        <v>0.4764234160173848</v>
      </c>
      <c r="H83" s="154">
        <f>IFERROR(H82/H81,0)</f>
        <v>0.50884956623384869</v>
      </c>
      <c r="I83" s="153">
        <f>IFERROR(I82/I81,0)</f>
        <v>0.55217776542654529</v>
      </c>
      <c r="J83" s="146"/>
      <c r="K83" s="146"/>
      <c r="L83" s="146"/>
      <c r="M83" s="40"/>
      <c r="N83" s="146"/>
      <c r="V83" s="152"/>
      <c r="W83" s="152"/>
      <c r="X83" s="152"/>
      <c r="Y83" s="135"/>
      <c r="Z83" s="152"/>
      <c r="AA83" s="152"/>
      <c r="AB83" s="152"/>
      <c r="AC83" s="152"/>
      <c r="AD83" s="135"/>
      <c r="AE83" s="152"/>
      <c r="AF83" s="152"/>
      <c r="AG83" s="152"/>
    </row>
    <row r="84" spans="1:33" ht="6" customHeight="1">
      <c r="A84" s="150"/>
      <c r="B84" s="149"/>
      <c r="C84" s="149"/>
      <c r="D84" s="149"/>
      <c r="E84" s="149"/>
      <c r="F84" s="149"/>
      <c r="G84" s="149"/>
      <c r="H84" s="148"/>
      <c r="I84" s="151"/>
      <c r="J84" s="146"/>
      <c r="K84" s="146"/>
      <c r="L84" s="146"/>
      <c r="M84" s="40"/>
      <c r="N84" s="146"/>
      <c r="V84" s="144"/>
      <c r="W84" s="144"/>
      <c r="X84" s="144"/>
      <c r="Y84" s="135"/>
      <c r="Z84" s="144"/>
      <c r="AA84" s="144"/>
      <c r="AB84" s="144"/>
      <c r="AC84" s="144"/>
      <c r="AD84" s="135"/>
      <c r="AE84" s="144"/>
      <c r="AF84" s="144"/>
      <c r="AG84" s="144"/>
    </row>
    <row r="85" spans="1:33" ht="15" customHeight="1">
      <c r="A85" s="150" t="s">
        <v>59</v>
      </c>
      <c r="B85" s="149">
        <v>14.557</v>
      </c>
      <c r="C85" s="149">
        <v>16.869</v>
      </c>
      <c r="D85" s="149">
        <v>11.059999999999999</v>
      </c>
      <c r="E85" s="149">
        <v>12.786000000000001</v>
      </c>
      <c r="F85" s="149">
        <v>8.6959999999999997</v>
      </c>
      <c r="G85" s="149">
        <v>8.0589999999999993</v>
      </c>
      <c r="H85" s="148">
        <v>16.754999999999999</v>
      </c>
      <c r="I85" s="147">
        <v>31.425999999999998</v>
      </c>
      <c r="J85" s="146"/>
      <c r="K85" s="146"/>
      <c r="L85" s="146"/>
      <c r="M85" s="40"/>
      <c r="N85" s="146"/>
      <c r="V85" s="144"/>
      <c r="W85" s="144"/>
      <c r="X85" s="144"/>
      <c r="Y85" s="145"/>
      <c r="Z85" s="144"/>
      <c r="AA85" s="144"/>
      <c r="AB85" s="144"/>
      <c r="AC85" s="144"/>
      <c r="AD85" s="145"/>
      <c r="AE85" s="144"/>
      <c r="AF85" s="144"/>
      <c r="AG85" s="144"/>
    </row>
    <row r="86" spans="1:33" ht="13.5" customHeight="1">
      <c r="A86" s="169" t="s">
        <v>58</v>
      </c>
      <c r="B86" s="168">
        <f>IFERROR(B85/B81,0)</f>
        <v>0.12158083168394181</v>
      </c>
      <c r="C86" s="168">
        <f>IFERROR(C85/C81,0)</f>
        <v>0.14524557277648342</v>
      </c>
      <c r="D86" s="168">
        <f>IFERROR(D85/D81,0)</f>
        <v>9.5937241990074959E-2</v>
      </c>
      <c r="E86" s="168">
        <f>IFERROR(E85/E81,0)</f>
        <v>9.8329966987037609E-2</v>
      </c>
      <c r="F86" s="168">
        <f>IFERROR(F85/F81,0)</f>
        <v>6.780514895002783E-2</v>
      </c>
      <c r="G86" s="168">
        <f>IFERROR(G85/G81,0)</f>
        <v>8.3301608176396938E-2</v>
      </c>
      <c r="H86" s="167">
        <f>IFERROR(H85/H81,0)</f>
        <v>7.4468428009098794E-2</v>
      </c>
      <c r="I86" s="166">
        <f>IFERROR(I85/I81,0)</f>
        <v>0.13323312182453526</v>
      </c>
      <c r="J86" s="135"/>
      <c r="K86" s="135"/>
      <c r="L86" s="135"/>
      <c r="M86" s="135"/>
      <c r="N86" s="139"/>
      <c r="O86" s="138"/>
      <c r="P86" s="138"/>
      <c r="Q86" s="138"/>
      <c r="R86" s="138"/>
      <c r="S86" s="138"/>
      <c r="T86" s="138"/>
      <c r="U86" s="138"/>
      <c r="V86" s="138"/>
      <c r="W86" s="138"/>
      <c r="X86" s="138"/>
    </row>
    <row r="87" spans="1:33">
      <c r="A87" s="165" t="s">
        <v>35</v>
      </c>
      <c r="B87" s="14"/>
      <c r="C87" s="14"/>
      <c r="D87" s="14"/>
      <c r="E87" s="14"/>
      <c r="F87" s="14"/>
      <c r="G87" s="14"/>
      <c r="H87" s="164"/>
      <c r="I87" s="163"/>
      <c r="J87" s="146"/>
      <c r="K87" s="146"/>
      <c r="L87" s="146"/>
      <c r="M87" s="40"/>
      <c r="N87" s="146"/>
      <c r="V87" s="162"/>
      <c r="W87" s="162"/>
      <c r="X87" s="162"/>
      <c r="Y87" s="135"/>
      <c r="Z87" s="162"/>
      <c r="AA87" s="162"/>
      <c r="AB87" s="162"/>
      <c r="AC87" s="162"/>
      <c r="AD87" s="135"/>
      <c r="AE87" s="162"/>
      <c r="AF87" s="162"/>
      <c r="AG87" s="162"/>
    </row>
    <row r="88" spans="1:33">
      <c r="A88" s="150" t="s">
        <v>62</v>
      </c>
      <c r="B88" s="149">
        <v>84.440953629716788</v>
      </c>
      <c r="C88" s="149">
        <v>86.122683380686269</v>
      </c>
      <c r="D88" s="149">
        <v>94.885436637551891</v>
      </c>
      <c r="E88" s="149">
        <v>96.571396426730928</v>
      </c>
      <c r="F88" s="149">
        <v>93.714156582801962</v>
      </c>
      <c r="G88" s="149">
        <v>85.00974855678993</v>
      </c>
      <c r="H88" s="159">
        <v>178.72390513959189</v>
      </c>
      <c r="I88" s="158">
        <v>170.56363701040306</v>
      </c>
      <c r="J88" s="146"/>
      <c r="K88" s="161"/>
      <c r="L88" s="146"/>
      <c r="M88" s="160"/>
      <c r="N88" s="146"/>
      <c r="V88" s="144"/>
      <c r="W88" s="144"/>
      <c r="X88" s="144"/>
      <c r="Y88" s="135"/>
      <c r="Z88" s="144"/>
      <c r="AA88" s="144"/>
      <c r="AB88" s="144"/>
      <c r="AC88" s="144"/>
      <c r="AD88" s="135"/>
      <c r="AE88" s="144"/>
      <c r="AF88" s="144"/>
      <c r="AG88" s="144"/>
    </row>
    <row r="89" spans="1:33">
      <c r="A89" s="150" t="s">
        <v>61</v>
      </c>
      <c r="B89" s="149">
        <v>23.097012228447053</v>
      </c>
      <c r="C89" s="149">
        <v>26.019623038866438</v>
      </c>
      <c r="D89" s="149">
        <v>28.657263192512794</v>
      </c>
      <c r="E89" s="149">
        <v>31.535098264481135</v>
      </c>
      <c r="F89" s="149">
        <v>27.601258230271668</v>
      </c>
      <c r="G89" s="149">
        <v>29.038903155446313</v>
      </c>
      <c r="H89" s="159">
        <v>56.640161385717981</v>
      </c>
      <c r="I89" s="158">
        <v>49.116635267313491</v>
      </c>
      <c r="J89" s="146"/>
      <c r="K89" s="146"/>
      <c r="L89" s="146"/>
      <c r="M89" s="40"/>
      <c r="N89" s="146"/>
      <c r="V89" s="144"/>
      <c r="W89" s="144"/>
      <c r="X89" s="144"/>
      <c r="Y89" s="135"/>
      <c r="Z89" s="144"/>
      <c r="AA89" s="144"/>
      <c r="AB89" s="144"/>
      <c r="AC89" s="144"/>
      <c r="AD89" s="135"/>
      <c r="AE89" s="157"/>
      <c r="AF89" s="157"/>
      <c r="AG89" s="157"/>
    </row>
    <row r="90" spans="1:33">
      <c r="A90" s="156" t="s">
        <v>60</v>
      </c>
      <c r="B90" s="155">
        <f>IFERROR(B89/B88,0)</f>
        <v>0.27352855736009429</v>
      </c>
      <c r="C90" s="155">
        <f>IFERROR(C89/C88,0)</f>
        <v>0.30212276275522504</v>
      </c>
      <c r="D90" s="155">
        <f>IFERROR(D89/D88,0)</f>
        <v>0.30201961658224996</v>
      </c>
      <c r="E90" s="155">
        <f>IFERROR(E89/E88,0)</f>
        <v>0.32654698421397405</v>
      </c>
      <c r="F90" s="155">
        <f>IFERROR(F89/F88,0)</f>
        <v>0.29452602719509441</v>
      </c>
      <c r="G90" s="155">
        <f>IFERROR(G89/G88,0)</f>
        <v>0.3415949776165631</v>
      </c>
      <c r="H90" s="154">
        <f>IFERROR(H89/H88,0)</f>
        <v>0.31691430053231723</v>
      </c>
      <c r="I90" s="153">
        <f>IFERROR(I89/I88,0)</f>
        <v>0.28796662716753491</v>
      </c>
      <c r="J90" s="146"/>
      <c r="K90" s="146"/>
      <c r="L90" s="146"/>
      <c r="M90" s="40"/>
      <c r="N90" s="146"/>
      <c r="V90" s="152"/>
      <c r="W90" s="152"/>
      <c r="X90" s="152"/>
      <c r="Y90" s="135"/>
      <c r="Z90" s="152"/>
      <c r="AA90" s="152"/>
      <c r="AB90" s="152"/>
      <c r="AC90" s="152"/>
      <c r="AD90" s="135"/>
      <c r="AE90" s="152"/>
      <c r="AF90" s="152"/>
      <c r="AG90" s="152"/>
    </row>
    <row r="91" spans="1:33" ht="5.25" customHeight="1">
      <c r="A91" s="150"/>
      <c r="B91" s="149"/>
      <c r="C91" s="149"/>
      <c r="D91" s="149"/>
      <c r="E91" s="149"/>
      <c r="F91" s="149"/>
      <c r="G91" s="149"/>
      <c r="H91" s="148"/>
      <c r="I91" s="151"/>
      <c r="J91" s="146"/>
      <c r="K91" s="146"/>
      <c r="L91" s="146"/>
      <c r="M91" s="40"/>
      <c r="N91" s="146"/>
      <c r="V91" s="144"/>
      <c r="W91" s="144"/>
      <c r="X91" s="144"/>
      <c r="Y91" s="135"/>
      <c r="Z91" s="144"/>
      <c r="AA91" s="144"/>
      <c r="AB91" s="144"/>
      <c r="AC91" s="144"/>
      <c r="AD91" s="135"/>
      <c r="AE91" s="144"/>
      <c r="AF91" s="144"/>
      <c r="AG91" s="144"/>
    </row>
    <row r="92" spans="1:33" ht="15.75" customHeight="1">
      <c r="A92" s="150" t="s">
        <v>59</v>
      </c>
      <c r="B92" s="149">
        <v>3.9809999999999999</v>
      </c>
      <c r="C92" s="149">
        <v>3.7320000000000002</v>
      </c>
      <c r="D92" s="149">
        <v>1.6830000000000007</v>
      </c>
      <c r="E92" s="149">
        <v>20.564999999999998</v>
      </c>
      <c r="F92" s="149">
        <v>16.966000000000001</v>
      </c>
      <c r="G92" s="149">
        <v>6.0739999999999981</v>
      </c>
      <c r="H92" s="148">
        <v>23.04</v>
      </c>
      <c r="I92" s="147">
        <v>7.7130000000000001</v>
      </c>
      <c r="J92" s="146"/>
      <c r="K92" s="146"/>
      <c r="L92" s="146"/>
      <c r="M92" s="40"/>
      <c r="N92" s="146"/>
      <c r="V92" s="144"/>
      <c r="W92" s="144"/>
      <c r="X92" s="144"/>
      <c r="Y92" s="145"/>
      <c r="Z92" s="144"/>
      <c r="AA92" s="144"/>
      <c r="AB92" s="144"/>
      <c r="AC92" s="144"/>
      <c r="AD92" s="145"/>
      <c r="AE92" s="144"/>
      <c r="AF92" s="144"/>
      <c r="AG92" s="144"/>
    </row>
    <row r="93" spans="1:33" ht="13.5" customHeight="1" thickBot="1">
      <c r="A93" s="143" t="s">
        <v>58</v>
      </c>
      <c r="B93" s="142">
        <f>IFERROR(B92/B88,0)</f>
        <v>4.7145369976008787E-2</v>
      </c>
      <c r="C93" s="142">
        <f>IFERROR(C92/C88,0)</f>
        <v>4.3333531347409603E-2</v>
      </c>
      <c r="D93" s="142">
        <f>IFERROR(D92/D88,0)</f>
        <v>1.7737179272608587E-2</v>
      </c>
      <c r="E93" s="142">
        <f>IFERROR(E92/E88,0)</f>
        <v>0.21295125431475703</v>
      </c>
      <c r="F93" s="142">
        <f>IFERROR(F92/F88,0)</f>
        <v>0.18103988360616086</v>
      </c>
      <c r="G93" s="142">
        <f>IFERROR(G92/G88,0)</f>
        <v>7.1450628935131155E-2</v>
      </c>
      <c r="H93" s="141">
        <f>IFERROR(H92/H88,0)</f>
        <v>0.12891392442440569</v>
      </c>
      <c r="I93" s="140">
        <f>IFERROR(I92/I88,0)</f>
        <v>4.5220658606907917E-2</v>
      </c>
      <c r="J93" s="135"/>
      <c r="K93" s="135"/>
      <c r="L93" s="135"/>
      <c r="M93" s="135"/>
      <c r="N93" s="139"/>
      <c r="O93" s="138"/>
      <c r="P93" s="138"/>
      <c r="Q93" s="138"/>
      <c r="R93" s="138"/>
      <c r="S93" s="138"/>
      <c r="T93" s="138"/>
      <c r="U93" s="138"/>
      <c r="V93" s="138"/>
      <c r="W93" s="138"/>
      <c r="X93" s="138"/>
    </row>
    <row r="94" spans="1:33" ht="3" customHeight="1">
      <c r="A94" s="15"/>
      <c r="B94" s="15"/>
      <c r="C94" s="15"/>
      <c r="D94" s="15"/>
      <c r="E94" s="15"/>
      <c r="F94" s="15"/>
      <c r="G94" s="15"/>
      <c r="H94" s="15"/>
      <c r="I94" s="1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</row>
    <row r="95" spans="1:33">
      <c r="A95" s="137" t="s">
        <v>57</v>
      </c>
      <c r="B95" s="15"/>
      <c r="C95" s="15"/>
      <c r="D95" s="15"/>
      <c r="E95" s="15"/>
      <c r="F95" s="15"/>
      <c r="G95" s="15"/>
      <c r="H95" s="15"/>
      <c r="I95" s="15"/>
      <c r="V95" s="135"/>
      <c r="W95" s="135"/>
      <c r="X95" s="135"/>
      <c r="Y95" s="136"/>
      <c r="Z95" s="135"/>
      <c r="AA95" s="135"/>
      <c r="AB95" s="135"/>
      <c r="AC95" s="135"/>
      <c r="AD95" s="135"/>
      <c r="AE95" s="135"/>
      <c r="AF95" s="135"/>
      <c r="AG95" s="135"/>
    </row>
    <row r="96" spans="1:33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</sheetData>
  <mergeCells count="1">
    <mergeCell ref="A1:F1"/>
  </mergeCells>
  <printOptions horizontalCentered="1"/>
  <pageMargins left="0.25" right="0.25" top="0.26" bottom="0.05" header="0.25" footer="0.1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O104"/>
  <sheetViews>
    <sheetView showGridLines="0" zoomScaleNormal="100" zoomScaleSheetLayoutView="80" workbookViewId="0">
      <selection activeCell="H6" sqref="H6"/>
    </sheetView>
  </sheetViews>
  <sheetFormatPr defaultColWidth="9.19921875" defaultRowHeight="12.75" outlineLevelRow="1"/>
  <cols>
    <col min="1" max="1" width="9.19921875" style="9"/>
    <col min="2" max="2" width="28.73046875" style="8" customWidth="1"/>
    <col min="3" max="8" width="15.46484375" style="8" customWidth="1"/>
    <col min="9" max="9" width="15" style="101" customWidth="1"/>
    <col min="10" max="10" width="13.46484375" style="99" customWidth="1"/>
    <col min="11" max="11" width="14.265625" style="102" customWidth="1"/>
    <col min="12" max="12" width="9.19921875" style="99" customWidth="1"/>
    <col min="13" max="16384" width="9.19921875" style="9"/>
  </cols>
  <sheetData>
    <row r="1" spans="2:15" ht="7.5" customHeight="1"/>
    <row r="2" spans="2:15" ht="42" customHeight="1" thickBot="1">
      <c r="B2" s="132" t="s">
        <v>16</v>
      </c>
      <c r="C2" s="132"/>
      <c r="D2" s="132"/>
      <c r="E2" s="132"/>
      <c r="F2" s="132"/>
      <c r="G2" s="132"/>
      <c r="H2" s="132"/>
    </row>
    <row r="3" spans="2:15" ht="26.25" customHeight="1">
      <c r="B3" s="10"/>
      <c r="C3" s="12" t="s">
        <v>50</v>
      </c>
      <c r="D3" s="12" t="s">
        <v>51</v>
      </c>
      <c r="E3" s="12" t="s">
        <v>52</v>
      </c>
      <c r="F3" s="12" t="s">
        <v>53</v>
      </c>
      <c r="G3" s="12" t="s">
        <v>54</v>
      </c>
      <c r="H3" s="12" t="s">
        <v>55</v>
      </c>
    </row>
    <row r="4" spans="2:15" ht="15" customHeight="1">
      <c r="B4" s="13"/>
      <c r="C4" s="14"/>
      <c r="D4" s="14"/>
      <c r="E4" s="14"/>
      <c r="F4" s="14"/>
      <c r="G4" s="14"/>
      <c r="H4" s="105"/>
    </row>
    <row r="5" spans="2:15" ht="14.2" customHeight="1">
      <c r="B5" s="16" t="s">
        <v>12</v>
      </c>
      <c r="C5" s="17"/>
      <c r="D5" s="17"/>
      <c r="E5" s="17"/>
      <c r="F5" s="17"/>
      <c r="G5" s="17"/>
      <c r="H5" s="106"/>
      <c r="J5" s="131"/>
      <c r="K5" s="131"/>
      <c r="L5" s="131"/>
      <c r="M5" s="131"/>
      <c r="N5" s="131"/>
      <c r="O5" s="131"/>
    </row>
    <row r="6" spans="2:15" ht="12.7" customHeight="1">
      <c r="B6" s="18" t="s">
        <v>2</v>
      </c>
      <c r="C6" s="19">
        <v>751096</v>
      </c>
      <c r="D6" s="19">
        <v>752528</v>
      </c>
      <c r="E6" s="19">
        <v>753209</v>
      </c>
      <c r="F6" s="19">
        <v>769150</v>
      </c>
      <c r="G6" s="19">
        <v>785379</v>
      </c>
      <c r="H6" s="107">
        <v>788388</v>
      </c>
      <c r="J6" s="102"/>
    </row>
    <row r="7" spans="2:15" ht="12.7" customHeight="1">
      <c r="B7" s="18" t="s">
        <v>1</v>
      </c>
      <c r="C7" s="19">
        <v>2195737</v>
      </c>
      <c r="D7" s="19">
        <v>2176551</v>
      </c>
      <c r="E7" s="19">
        <v>2119993</v>
      </c>
      <c r="F7" s="19">
        <v>2126944</v>
      </c>
      <c r="G7" s="19">
        <v>2134706</v>
      </c>
      <c r="H7" s="107">
        <v>2189894</v>
      </c>
    </row>
    <row r="8" spans="2:15" hidden="1">
      <c r="B8" s="18"/>
      <c r="C8" s="19"/>
      <c r="D8" s="19"/>
      <c r="E8" s="19"/>
      <c r="F8" s="19"/>
      <c r="G8" s="19"/>
      <c r="H8" s="107"/>
    </row>
    <row r="9" spans="2:15" ht="12.7" customHeight="1">
      <c r="B9" s="18" t="s">
        <v>13</v>
      </c>
      <c r="C9" s="19">
        <v>386336</v>
      </c>
      <c r="D9" s="19">
        <v>380960</v>
      </c>
      <c r="E9" s="19">
        <v>373209</v>
      </c>
      <c r="F9" s="19">
        <v>374639</v>
      </c>
      <c r="G9" s="19">
        <v>373546</v>
      </c>
      <c r="H9" s="107">
        <v>374921</v>
      </c>
      <c r="J9" s="102"/>
    </row>
    <row r="10" spans="2:15" ht="7.5" customHeight="1">
      <c r="B10" s="21"/>
      <c r="C10" s="22"/>
      <c r="D10" s="22"/>
      <c r="E10" s="22"/>
      <c r="F10" s="22"/>
      <c r="G10" s="22"/>
      <c r="H10" s="108"/>
    </row>
    <row r="11" spans="2:15" ht="14.25" customHeight="1" thickBot="1">
      <c r="B11" s="23" t="s">
        <v>6</v>
      </c>
      <c r="C11" s="24">
        <v>3333169</v>
      </c>
      <c r="D11" s="24">
        <v>3310039</v>
      </c>
      <c r="E11" s="24">
        <v>3246411</v>
      </c>
      <c r="F11" s="24">
        <v>3270733</v>
      </c>
      <c r="G11" s="24">
        <v>3293631</v>
      </c>
      <c r="H11" s="109">
        <v>3353203</v>
      </c>
    </row>
    <row r="12" spans="2:15" ht="15" customHeight="1">
      <c r="B12" s="16" t="s">
        <v>17</v>
      </c>
      <c r="C12" s="19"/>
      <c r="D12" s="19"/>
      <c r="E12" s="19"/>
      <c r="F12" s="19"/>
      <c r="G12" s="19"/>
      <c r="H12" s="107"/>
    </row>
    <row r="13" spans="2:15" ht="12.7" customHeight="1">
      <c r="B13" s="18" t="s">
        <v>2</v>
      </c>
      <c r="C13" s="19">
        <v>1656220</v>
      </c>
      <c r="D13" s="19">
        <v>1640614</v>
      </c>
      <c r="E13" s="19">
        <v>1502880</v>
      </c>
      <c r="F13" s="19">
        <v>1510774</v>
      </c>
      <c r="G13" s="19">
        <v>1533414</v>
      </c>
      <c r="H13" s="107">
        <v>1495441</v>
      </c>
    </row>
    <row r="14" spans="2:15" ht="12.7" customHeight="1">
      <c r="B14" s="18" t="s">
        <v>1</v>
      </c>
      <c r="C14" s="19">
        <v>51653387</v>
      </c>
      <c r="D14" s="19">
        <v>55081450</v>
      </c>
      <c r="E14" s="19">
        <v>57253918</v>
      </c>
      <c r="F14" s="19">
        <v>57783578</v>
      </c>
      <c r="G14" s="19">
        <v>54636747.000000007</v>
      </c>
      <c r="H14" s="107">
        <v>55712199.999999993</v>
      </c>
    </row>
    <row r="15" spans="2:15" ht="12.7" hidden="1" customHeight="1" outlineLevel="1">
      <c r="B15" s="18"/>
      <c r="C15" s="19"/>
      <c r="D15" s="19"/>
      <c r="E15" s="19"/>
      <c r="F15" s="19"/>
      <c r="G15" s="19"/>
      <c r="H15" s="107"/>
    </row>
    <row r="16" spans="2:15" ht="12.7" customHeight="1" collapsed="1">
      <c r="B16" s="18" t="s">
        <v>13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110">
        <v>0</v>
      </c>
    </row>
    <row r="17" spans="2:12" ht="5.2" customHeight="1">
      <c r="B17" s="18"/>
      <c r="C17" s="19"/>
      <c r="D17" s="19"/>
      <c r="E17" s="19"/>
      <c r="F17" s="19"/>
      <c r="G17" s="19"/>
      <c r="H17" s="107"/>
    </row>
    <row r="18" spans="2:12" ht="13.15" thickBot="1">
      <c r="B18" s="23" t="s">
        <v>6</v>
      </c>
      <c r="C18" s="24">
        <v>53309607</v>
      </c>
      <c r="D18" s="24">
        <v>56722064</v>
      </c>
      <c r="E18" s="24">
        <v>58756798</v>
      </c>
      <c r="F18" s="24">
        <v>59294352</v>
      </c>
      <c r="G18" s="24">
        <v>56170161.000000007</v>
      </c>
      <c r="H18" s="109">
        <v>57207640.999999993</v>
      </c>
      <c r="I18" s="130"/>
    </row>
    <row r="19" spans="2:12" s="63" customFormat="1" ht="13.5" customHeight="1">
      <c r="B19" s="26" t="s">
        <v>7</v>
      </c>
      <c r="C19" s="25"/>
      <c r="D19" s="25"/>
      <c r="E19" s="25"/>
      <c r="F19" s="25"/>
      <c r="G19" s="25"/>
      <c r="H19" s="111"/>
      <c r="I19" s="101"/>
      <c r="J19" s="99"/>
      <c r="K19" s="102"/>
      <c r="L19" s="99"/>
    </row>
    <row r="20" spans="2:12" ht="15" customHeight="1" thickBot="1">
      <c r="B20" s="23" t="s">
        <v>1</v>
      </c>
      <c r="C20" s="24">
        <v>14167586</v>
      </c>
      <c r="D20" s="24">
        <v>13860401</v>
      </c>
      <c r="E20" s="24">
        <v>14081381</v>
      </c>
      <c r="F20" s="24">
        <v>14162069</v>
      </c>
      <c r="G20" s="24">
        <v>14487343</v>
      </c>
      <c r="H20" s="109">
        <v>13257935</v>
      </c>
    </row>
    <row r="21" spans="2:12" ht="14.25" customHeight="1">
      <c r="B21" s="16" t="s">
        <v>10</v>
      </c>
      <c r="C21" s="19"/>
      <c r="D21" s="19"/>
      <c r="E21" s="19"/>
      <c r="F21" s="19"/>
      <c r="G21" s="19"/>
      <c r="H21" s="107"/>
    </row>
    <row r="22" spans="2:12" ht="12.7" customHeight="1">
      <c r="B22" s="18" t="s">
        <v>2</v>
      </c>
      <c r="C22" s="19">
        <v>242795.99999999994</v>
      </c>
      <c r="D22" s="19">
        <v>252368.99999999991</v>
      </c>
      <c r="E22" s="19">
        <v>266324.99999999994</v>
      </c>
      <c r="F22" s="19">
        <v>279466.99999999994</v>
      </c>
      <c r="G22" s="19">
        <v>308960.99999999994</v>
      </c>
      <c r="H22" s="107">
        <v>315039.99999999988</v>
      </c>
    </row>
    <row r="23" spans="2:12" ht="12.7" customHeight="1">
      <c r="B23" s="18" t="s">
        <v>1</v>
      </c>
      <c r="C23" s="19">
        <v>2654635.9999999995</v>
      </c>
      <c r="D23" s="19">
        <v>2698483.9999999991</v>
      </c>
      <c r="E23" s="19">
        <v>2551755.9999999995</v>
      </c>
      <c r="F23" s="19">
        <v>2415416.9999999995</v>
      </c>
      <c r="G23" s="19">
        <v>2363828.9999999991</v>
      </c>
      <c r="H23" s="107">
        <v>2128437.9999999991</v>
      </c>
    </row>
    <row r="24" spans="2:12" ht="11.55" hidden="1" customHeight="1">
      <c r="B24" s="18" t="s">
        <v>3</v>
      </c>
      <c r="C24" s="19"/>
      <c r="D24" s="19"/>
      <c r="E24" s="19"/>
      <c r="F24" s="19"/>
      <c r="G24" s="19"/>
      <c r="H24" s="107"/>
    </row>
    <row r="25" spans="2:12" ht="11.55" customHeight="1">
      <c r="B25" s="18" t="s">
        <v>13</v>
      </c>
      <c r="C25" s="19">
        <v>151829.99999999994</v>
      </c>
      <c r="D25" s="19">
        <v>154524.99999999997</v>
      </c>
      <c r="E25" s="19">
        <v>163399.99999999997</v>
      </c>
      <c r="F25" s="19">
        <v>168668.99999999997</v>
      </c>
      <c r="G25" s="19">
        <v>171016.99999999994</v>
      </c>
      <c r="H25" s="107">
        <v>172295.99999999994</v>
      </c>
    </row>
    <row r="26" spans="2:12" ht="5.2" customHeight="1">
      <c r="B26" s="18"/>
      <c r="C26" s="19"/>
      <c r="D26" s="19"/>
      <c r="E26" s="19"/>
      <c r="F26" s="19"/>
      <c r="G26" s="19"/>
      <c r="H26" s="107"/>
    </row>
    <row r="27" spans="2:12" ht="13.15" thickBot="1">
      <c r="B27" s="23" t="s">
        <v>6</v>
      </c>
      <c r="C27" s="24">
        <v>3049261.9999999995</v>
      </c>
      <c r="D27" s="24">
        <v>3105377.9999999991</v>
      </c>
      <c r="E27" s="24">
        <v>2981480.9999999995</v>
      </c>
      <c r="F27" s="24">
        <v>2863552.9999999995</v>
      </c>
      <c r="G27" s="24">
        <v>2843806.9999999991</v>
      </c>
      <c r="H27" s="109">
        <v>2615773.9999999991</v>
      </c>
      <c r="J27" s="102"/>
    </row>
    <row r="28" spans="2:12" ht="15.75" customHeight="1">
      <c r="B28" s="37" t="s">
        <v>45</v>
      </c>
      <c r="C28" s="38"/>
      <c r="D28" s="38"/>
      <c r="E28" s="38"/>
      <c r="F28" s="38"/>
      <c r="G28" s="38"/>
      <c r="H28" s="112"/>
    </row>
    <row r="29" spans="2:12" ht="15.75" customHeight="1">
      <c r="B29" s="18" t="s">
        <v>2</v>
      </c>
      <c r="C29" s="93">
        <v>14441</v>
      </c>
      <c r="D29" s="93">
        <v>18643</v>
      </c>
      <c r="E29" s="93">
        <v>15242</v>
      </c>
      <c r="F29" s="93">
        <v>16741</v>
      </c>
      <c r="G29" s="93">
        <v>20845</v>
      </c>
      <c r="H29" s="110">
        <v>21184</v>
      </c>
    </row>
    <row r="30" spans="2:12" ht="17.25" customHeight="1">
      <c r="B30" s="18" t="s">
        <v>1</v>
      </c>
      <c r="C30" s="19">
        <v>10863510</v>
      </c>
      <c r="D30" s="19">
        <v>11089124.999999994</v>
      </c>
      <c r="E30" s="19">
        <v>9985470.9999999963</v>
      </c>
      <c r="F30" s="19">
        <v>11510208.000000019</v>
      </c>
      <c r="G30" s="19">
        <v>15544923</v>
      </c>
      <c r="H30" s="107">
        <v>14817929</v>
      </c>
    </row>
    <row r="31" spans="2:12" ht="17.25" customHeight="1">
      <c r="B31" s="18" t="s">
        <v>6</v>
      </c>
      <c r="C31" s="22">
        <v>10877951</v>
      </c>
      <c r="D31" s="22">
        <v>11107767.999999994</v>
      </c>
      <c r="E31" s="22">
        <v>10000712.999999996</v>
      </c>
      <c r="F31" s="22">
        <v>11526949.000000019</v>
      </c>
      <c r="G31" s="22">
        <v>15565768</v>
      </c>
      <c r="H31" s="108">
        <v>14839113</v>
      </c>
    </row>
    <row r="32" spans="2:12" ht="4.5" customHeight="1" thickBot="1">
      <c r="B32" s="18"/>
      <c r="C32" s="19"/>
      <c r="D32" s="19"/>
      <c r="E32" s="19"/>
      <c r="F32" s="19"/>
      <c r="G32" s="19"/>
      <c r="H32" s="108"/>
    </row>
    <row r="33" spans="2:8" ht="17.25" hidden="1" customHeight="1">
      <c r="B33" s="37"/>
      <c r="C33" s="38"/>
      <c r="D33" s="38"/>
      <c r="E33" s="38"/>
      <c r="F33" s="38"/>
      <c r="G33" s="38"/>
      <c r="H33" s="112"/>
    </row>
    <row r="34" spans="2:8" ht="13.15" hidden="1" thickBot="1">
      <c r="B34" s="80"/>
      <c r="C34" s="91">
        <v>33583</v>
      </c>
      <c r="D34" s="91">
        <v>30706</v>
      </c>
      <c r="E34" s="91">
        <v>26836</v>
      </c>
      <c r="F34" s="90">
        <v>24752</v>
      </c>
      <c r="G34" s="90">
        <v>22643</v>
      </c>
      <c r="H34" s="109">
        <v>18987</v>
      </c>
    </row>
    <row r="35" spans="2:8" ht="17.25" hidden="1" customHeight="1">
      <c r="B35" s="37"/>
      <c r="C35" s="38"/>
      <c r="D35" s="38"/>
      <c r="E35" s="38"/>
      <c r="F35" s="38"/>
      <c r="G35" s="38"/>
      <c r="H35" s="112"/>
    </row>
    <row r="36" spans="2:8" ht="13.15" hidden="1" thickBot="1">
      <c r="B36" s="80"/>
      <c r="C36" s="98">
        <v>0</v>
      </c>
      <c r="D36" s="98">
        <v>0</v>
      </c>
      <c r="E36" s="98">
        <v>0</v>
      </c>
      <c r="F36" s="122">
        <v>0</v>
      </c>
      <c r="G36" s="122">
        <v>0</v>
      </c>
      <c r="H36" s="113">
        <v>0</v>
      </c>
    </row>
    <row r="37" spans="2:8">
      <c r="B37" s="37" t="s">
        <v>48</v>
      </c>
      <c r="C37" s="38"/>
      <c r="D37" s="38"/>
      <c r="E37" s="38"/>
      <c r="F37" s="38"/>
      <c r="G37" s="38"/>
      <c r="H37" s="112"/>
    </row>
    <row r="38" spans="2:8" ht="13.15" thickBot="1">
      <c r="B38" s="80" t="s">
        <v>6</v>
      </c>
      <c r="C38" s="90">
        <v>33583</v>
      </c>
      <c r="D38" s="90">
        <v>30706</v>
      </c>
      <c r="E38" s="90">
        <v>26836</v>
      </c>
      <c r="F38" s="90">
        <v>24752</v>
      </c>
      <c r="G38" s="90">
        <v>22643</v>
      </c>
      <c r="H38" s="109">
        <v>18987</v>
      </c>
    </row>
    <row r="39" spans="2:8" ht="3" customHeight="1">
      <c r="B39" s="96"/>
      <c r="C39" s="97"/>
      <c r="D39" s="97"/>
      <c r="E39" s="97"/>
      <c r="F39" s="97"/>
      <c r="G39" s="97"/>
      <c r="H39" s="114"/>
    </row>
    <row r="40" spans="2:8" ht="3.75" customHeight="1">
      <c r="B40" s="18"/>
      <c r="C40" s="25"/>
      <c r="D40" s="25"/>
      <c r="E40" s="25"/>
      <c r="F40" s="25"/>
      <c r="G40" s="25"/>
      <c r="H40" s="108"/>
    </row>
    <row r="41" spans="2:8" ht="12" customHeight="1">
      <c r="B41" s="28" t="s">
        <v>18</v>
      </c>
      <c r="C41" s="29"/>
      <c r="D41" s="29"/>
      <c r="E41" s="29"/>
      <c r="F41" s="29"/>
      <c r="G41" s="29"/>
      <c r="H41" s="115"/>
    </row>
    <row r="42" spans="2:8" ht="11.55" customHeight="1">
      <c r="B42" s="30" t="s">
        <v>2</v>
      </c>
      <c r="C42" s="31">
        <v>1565820.5</v>
      </c>
      <c r="D42" s="31">
        <v>1600861</v>
      </c>
      <c r="E42" s="31">
        <v>1611818</v>
      </c>
      <c r="F42" s="31">
        <v>1631012</v>
      </c>
      <c r="G42" s="31">
        <v>1649230</v>
      </c>
      <c r="H42" s="116">
        <v>1679671</v>
      </c>
    </row>
    <row r="43" spans="2:8" ht="11.55" customHeight="1">
      <c r="B43" s="30" t="s">
        <v>1</v>
      </c>
      <c r="C43" s="31">
        <v>24426303</v>
      </c>
      <c r="D43" s="31">
        <v>23712784</v>
      </c>
      <c r="E43" s="31">
        <v>23784643</v>
      </c>
      <c r="F43" s="31">
        <v>23073897</v>
      </c>
      <c r="G43" s="31">
        <v>22553089</v>
      </c>
      <c r="H43" s="116">
        <v>22798075</v>
      </c>
    </row>
    <row r="44" spans="2:8" ht="11.55" customHeight="1">
      <c r="B44" s="30" t="s">
        <v>3</v>
      </c>
      <c r="C44" s="31">
        <v>1103973.9999999998</v>
      </c>
      <c r="D44" s="31">
        <v>1114679</v>
      </c>
      <c r="E44" s="31">
        <v>1112405</v>
      </c>
      <c r="F44" s="31">
        <v>1080629</v>
      </c>
      <c r="G44" s="31">
        <v>1110863</v>
      </c>
      <c r="H44" s="116">
        <v>1128728</v>
      </c>
    </row>
    <row r="45" spans="2:8" ht="11.55" customHeight="1">
      <c r="B45" s="30" t="s">
        <v>13</v>
      </c>
      <c r="C45" s="31">
        <v>274922</v>
      </c>
      <c r="D45" s="31">
        <v>299477</v>
      </c>
      <c r="E45" s="31">
        <v>306419</v>
      </c>
      <c r="F45" s="31">
        <v>308921</v>
      </c>
      <c r="G45" s="31">
        <v>294911</v>
      </c>
      <c r="H45" s="116">
        <v>300669</v>
      </c>
    </row>
    <row r="46" spans="2:8" ht="5.2" customHeight="1">
      <c r="B46" s="30"/>
      <c r="C46" s="31"/>
      <c r="D46" s="31"/>
      <c r="E46" s="31"/>
      <c r="F46" s="31"/>
      <c r="G46" s="31"/>
      <c r="H46" s="116"/>
    </row>
    <row r="47" spans="2:8">
      <c r="B47" s="32" t="s">
        <v>6</v>
      </c>
      <c r="C47" s="33">
        <v>27371019.5</v>
      </c>
      <c r="D47" s="33">
        <v>26727801</v>
      </c>
      <c r="E47" s="33">
        <v>26815285</v>
      </c>
      <c r="F47" s="33">
        <v>26094459</v>
      </c>
      <c r="G47" s="33">
        <v>25608093</v>
      </c>
      <c r="H47" s="117">
        <v>25907143</v>
      </c>
    </row>
    <row r="48" spans="2:8" ht="12.75" customHeight="1">
      <c r="B48" s="16" t="s">
        <v>9</v>
      </c>
      <c r="C48" s="34"/>
      <c r="D48" s="34"/>
      <c r="E48" s="34"/>
      <c r="F48" s="34"/>
      <c r="G48" s="34"/>
      <c r="H48" s="118"/>
    </row>
    <row r="49" spans="2:8" ht="12.7" customHeight="1">
      <c r="B49" s="18" t="s">
        <v>2</v>
      </c>
      <c r="C49" s="19">
        <v>469046</v>
      </c>
      <c r="D49" s="19">
        <v>473557</v>
      </c>
      <c r="E49" s="19">
        <v>477400</v>
      </c>
      <c r="F49" s="19">
        <v>483349</v>
      </c>
      <c r="G49" s="19">
        <v>483983</v>
      </c>
      <c r="H49" s="107">
        <v>506187</v>
      </c>
    </row>
    <row r="50" spans="2:8" ht="12.7" customHeight="1">
      <c r="B50" s="18" t="s">
        <v>1</v>
      </c>
      <c r="C50" s="19">
        <v>1305864</v>
      </c>
      <c r="D50" s="19">
        <v>1306536</v>
      </c>
      <c r="E50" s="19">
        <v>1395296</v>
      </c>
      <c r="F50" s="19">
        <v>1368376</v>
      </c>
      <c r="G50" s="19">
        <v>1222941</v>
      </c>
      <c r="H50" s="107">
        <v>1135948</v>
      </c>
    </row>
    <row r="51" spans="2:8" ht="12.7" customHeight="1">
      <c r="B51" s="18" t="s">
        <v>3</v>
      </c>
      <c r="C51" s="19">
        <v>712819.99999999988</v>
      </c>
      <c r="D51" s="19">
        <v>748972</v>
      </c>
      <c r="E51" s="19">
        <v>741157</v>
      </c>
      <c r="F51" s="19">
        <v>736077</v>
      </c>
      <c r="G51" s="19">
        <v>743614</v>
      </c>
      <c r="H51" s="107">
        <v>752273</v>
      </c>
    </row>
    <row r="52" spans="2:8" ht="12.7" hidden="1" customHeight="1">
      <c r="B52" s="18" t="s">
        <v>13</v>
      </c>
      <c r="C52" s="19"/>
      <c r="D52" s="19"/>
      <c r="E52" s="19"/>
      <c r="F52" s="19"/>
      <c r="G52" s="19"/>
      <c r="H52" s="107"/>
    </row>
    <row r="53" spans="2:8" ht="5.2" customHeight="1">
      <c r="B53" s="18"/>
      <c r="C53" s="19"/>
      <c r="D53" s="19"/>
      <c r="E53" s="19"/>
      <c r="F53" s="19"/>
      <c r="G53" s="19"/>
      <c r="H53" s="107"/>
    </row>
    <row r="54" spans="2:8">
      <c r="B54" s="35" t="s">
        <v>6</v>
      </c>
      <c r="C54" s="36">
        <v>2487730</v>
      </c>
      <c r="D54" s="36">
        <v>2529065</v>
      </c>
      <c r="E54" s="36">
        <v>2613853</v>
      </c>
      <c r="F54" s="36">
        <v>2587802</v>
      </c>
      <c r="G54" s="36">
        <v>2450538</v>
      </c>
      <c r="H54" s="119">
        <v>2394408</v>
      </c>
    </row>
    <row r="55" spans="2:8" ht="14.25" customHeight="1">
      <c r="B55" s="16" t="s">
        <v>14</v>
      </c>
      <c r="C55" s="19"/>
      <c r="D55" s="19"/>
      <c r="E55" s="19"/>
      <c r="F55" s="19"/>
      <c r="G55" s="19"/>
      <c r="H55" s="107"/>
    </row>
    <row r="56" spans="2:8" ht="12.7" customHeight="1">
      <c r="B56" s="18" t="s">
        <v>2</v>
      </c>
      <c r="C56" s="19">
        <v>414753</v>
      </c>
      <c r="D56" s="19">
        <v>422931</v>
      </c>
      <c r="E56" s="19">
        <v>442371</v>
      </c>
      <c r="F56" s="19">
        <v>459638</v>
      </c>
      <c r="G56" s="19">
        <v>459086</v>
      </c>
      <c r="H56" s="107">
        <v>464648</v>
      </c>
    </row>
    <row r="57" spans="2:8" ht="12.7" customHeight="1">
      <c r="B57" s="18" t="s">
        <v>1</v>
      </c>
      <c r="C57" s="19">
        <v>8279090</v>
      </c>
      <c r="D57" s="19">
        <v>7974307</v>
      </c>
      <c r="E57" s="19">
        <v>8181046</v>
      </c>
      <c r="F57" s="19">
        <v>8252626</v>
      </c>
      <c r="G57" s="19">
        <v>8184186</v>
      </c>
      <c r="H57" s="107">
        <v>7918765</v>
      </c>
    </row>
    <row r="58" spans="2:8" ht="12.7" customHeight="1">
      <c r="B58" s="18" t="s">
        <v>3</v>
      </c>
      <c r="C58" s="25">
        <v>169584</v>
      </c>
      <c r="D58" s="25">
        <v>168423.99999999997</v>
      </c>
      <c r="E58" s="25">
        <v>170245</v>
      </c>
      <c r="F58" s="25">
        <v>165721</v>
      </c>
      <c r="G58" s="25">
        <v>179971</v>
      </c>
      <c r="H58" s="107">
        <v>179644</v>
      </c>
    </row>
    <row r="59" spans="2:8" ht="12" customHeight="1">
      <c r="B59" s="18" t="s">
        <v>13</v>
      </c>
      <c r="C59" s="19">
        <v>254319</v>
      </c>
      <c r="D59" s="19">
        <v>277154</v>
      </c>
      <c r="E59" s="19">
        <v>281719</v>
      </c>
      <c r="F59" s="19">
        <v>284970</v>
      </c>
      <c r="G59" s="19">
        <v>269517</v>
      </c>
      <c r="H59" s="107">
        <v>273487</v>
      </c>
    </row>
    <row r="60" spans="2:8" ht="4.5" customHeight="1">
      <c r="B60" s="18"/>
      <c r="C60" s="19"/>
      <c r="D60" s="19"/>
      <c r="E60" s="19"/>
      <c r="F60" s="19"/>
      <c r="G60" s="19"/>
      <c r="H60" s="107"/>
    </row>
    <row r="61" spans="2:8" ht="14.25" customHeight="1">
      <c r="B61" s="35" t="s">
        <v>6</v>
      </c>
      <c r="C61" s="36">
        <v>9117746</v>
      </c>
      <c r="D61" s="36">
        <v>8842816</v>
      </c>
      <c r="E61" s="36">
        <v>9075381</v>
      </c>
      <c r="F61" s="36">
        <v>9162955</v>
      </c>
      <c r="G61" s="36">
        <v>9092760</v>
      </c>
      <c r="H61" s="119">
        <v>8836544</v>
      </c>
    </row>
    <row r="62" spans="2:8" ht="13.5" customHeight="1">
      <c r="B62" s="16" t="s">
        <v>11</v>
      </c>
      <c r="C62" s="34"/>
      <c r="D62" s="34"/>
      <c r="E62" s="34"/>
      <c r="F62" s="34"/>
      <c r="G62" s="34"/>
      <c r="H62" s="118"/>
    </row>
    <row r="63" spans="2:8" ht="12.7" customHeight="1">
      <c r="B63" s="18" t="s">
        <v>2</v>
      </c>
      <c r="C63" s="19">
        <v>528604</v>
      </c>
      <c r="D63" s="19">
        <v>549092</v>
      </c>
      <c r="E63" s="19">
        <v>536444</v>
      </c>
      <c r="F63" s="19">
        <v>532644</v>
      </c>
      <c r="G63" s="19">
        <v>541806</v>
      </c>
      <c r="H63" s="107">
        <v>545209.00000000012</v>
      </c>
    </row>
    <row r="64" spans="2:8" ht="12.7" customHeight="1">
      <c r="B64" s="18" t="s">
        <v>1</v>
      </c>
      <c r="C64" s="19">
        <v>13286291</v>
      </c>
      <c r="D64" s="19">
        <v>12881346</v>
      </c>
      <c r="E64" s="19">
        <v>12682299</v>
      </c>
      <c r="F64" s="19">
        <v>11929445</v>
      </c>
      <c r="G64" s="19">
        <v>11598730</v>
      </c>
      <c r="H64" s="107">
        <v>12215720</v>
      </c>
    </row>
    <row r="65" spans="2:8">
      <c r="B65" s="18" t="s">
        <v>3</v>
      </c>
      <c r="C65" s="19">
        <v>194888.99999999997</v>
      </c>
      <c r="D65" s="19">
        <v>176455</v>
      </c>
      <c r="E65" s="19">
        <v>173503</v>
      </c>
      <c r="F65" s="19">
        <v>153245</v>
      </c>
      <c r="G65" s="19">
        <v>157886</v>
      </c>
      <c r="H65" s="107">
        <v>166503</v>
      </c>
    </row>
    <row r="66" spans="2:8" ht="14.25" customHeight="1">
      <c r="B66" s="35" t="s">
        <v>6</v>
      </c>
      <c r="C66" s="36">
        <v>14009784</v>
      </c>
      <c r="D66" s="36">
        <v>13606893</v>
      </c>
      <c r="E66" s="36">
        <v>13392246</v>
      </c>
      <c r="F66" s="36">
        <v>12615334</v>
      </c>
      <c r="G66" s="36">
        <v>12298422</v>
      </c>
      <c r="H66" s="119">
        <v>12927432</v>
      </c>
    </row>
    <row r="67" spans="2:8" ht="3.75" hidden="1" customHeight="1">
      <c r="B67" s="86"/>
      <c r="C67" s="19"/>
      <c r="D67" s="19"/>
      <c r="E67" s="19"/>
      <c r="F67" s="19"/>
      <c r="G67" s="19"/>
      <c r="H67" s="107"/>
    </row>
    <row r="68" spans="2:8" ht="0.75" customHeight="1">
      <c r="B68" s="87"/>
      <c r="C68" s="88"/>
      <c r="D68" s="88"/>
      <c r="E68" s="88"/>
      <c r="F68" s="88"/>
      <c r="G68" s="88"/>
      <c r="H68" s="120"/>
    </row>
    <row r="69" spans="2:8" ht="12" customHeight="1">
      <c r="B69" s="16" t="s">
        <v>8</v>
      </c>
      <c r="C69" s="19"/>
      <c r="D69" s="19"/>
      <c r="E69" s="19"/>
      <c r="F69" s="19"/>
      <c r="G69" s="19"/>
      <c r="H69" s="107"/>
    </row>
    <row r="70" spans="2:8" ht="12.7" customHeight="1">
      <c r="B70" s="18" t="s">
        <v>2</v>
      </c>
      <c r="C70" s="19">
        <v>56345</v>
      </c>
      <c r="D70" s="19">
        <v>58559</v>
      </c>
      <c r="E70" s="19">
        <v>60500</v>
      </c>
      <c r="F70" s="19">
        <v>54219</v>
      </c>
      <c r="G70" s="19">
        <v>56055</v>
      </c>
      <c r="H70" s="107">
        <v>57055</v>
      </c>
    </row>
    <row r="71" spans="2:8" ht="12.7" customHeight="1">
      <c r="B71" s="18" t="s">
        <v>1</v>
      </c>
      <c r="C71" s="19">
        <v>358494</v>
      </c>
      <c r="D71" s="19">
        <v>345602</v>
      </c>
      <c r="E71" s="19">
        <v>338900</v>
      </c>
      <c r="F71" s="19">
        <v>301737</v>
      </c>
      <c r="G71" s="19">
        <v>280756</v>
      </c>
      <c r="H71" s="107">
        <v>257898.00000000003</v>
      </c>
    </row>
    <row r="72" spans="2:8" ht="12.7" customHeight="1">
      <c r="B72" s="18" t="s">
        <v>3</v>
      </c>
      <c r="C72" s="19">
        <v>26681</v>
      </c>
      <c r="D72" s="19">
        <v>20828</v>
      </c>
      <c r="E72" s="19">
        <v>27500</v>
      </c>
      <c r="F72" s="19">
        <v>25586</v>
      </c>
      <c r="G72" s="19">
        <v>29392</v>
      </c>
      <c r="H72" s="107">
        <v>30308</v>
      </c>
    </row>
    <row r="73" spans="2:8">
      <c r="B73" s="18" t="s">
        <v>13</v>
      </c>
      <c r="C73" s="19">
        <v>20603</v>
      </c>
      <c r="D73" s="19">
        <v>22323</v>
      </c>
      <c r="E73" s="19">
        <v>24700</v>
      </c>
      <c r="F73" s="19">
        <v>23951</v>
      </c>
      <c r="G73" s="19">
        <v>25394</v>
      </c>
      <c r="H73" s="107">
        <v>27182</v>
      </c>
    </row>
    <row r="74" spans="2:8">
      <c r="B74" s="35" t="s">
        <v>6</v>
      </c>
      <c r="C74" s="22">
        <v>462123</v>
      </c>
      <c r="D74" s="22">
        <v>447312</v>
      </c>
      <c r="E74" s="22">
        <v>451600</v>
      </c>
      <c r="F74" s="22">
        <v>405493</v>
      </c>
      <c r="G74" s="22">
        <v>391597</v>
      </c>
      <c r="H74" s="108">
        <v>372443</v>
      </c>
    </row>
    <row r="75" spans="2:8" ht="14.25" customHeight="1">
      <c r="B75" s="16" t="s">
        <v>0</v>
      </c>
      <c r="C75" s="34"/>
      <c r="D75" s="34"/>
      <c r="E75" s="34"/>
      <c r="F75" s="34"/>
      <c r="G75" s="34"/>
      <c r="H75" s="118"/>
    </row>
    <row r="76" spans="2:8" ht="11.25" customHeight="1">
      <c r="B76" s="18" t="s">
        <v>2</v>
      </c>
      <c r="C76" s="19">
        <v>97072.499999999971</v>
      </c>
      <c r="D76" s="19">
        <v>96721.999999999985</v>
      </c>
      <c r="E76" s="19">
        <v>95102.999999999956</v>
      </c>
      <c r="F76" s="19">
        <v>101161.99999999996</v>
      </c>
      <c r="G76" s="19">
        <v>108299.99999999996</v>
      </c>
      <c r="H76" s="107">
        <v>106571.99999999996</v>
      </c>
    </row>
    <row r="77" spans="2:8" ht="12.7" customHeight="1">
      <c r="B77" s="18" t="s">
        <v>1</v>
      </c>
      <c r="C77" s="19">
        <v>1196564</v>
      </c>
      <c r="D77" s="19">
        <v>1204993.0000000002</v>
      </c>
      <c r="E77" s="19">
        <v>1187101.9999999998</v>
      </c>
      <c r="F77" s="19">
        <v>1221712.9999999998</v>
      </c>
      <c r="G77" s="19">
        <v>1266476</v>
      </c>
      <c r="H77" s="107">
        <v>1269743.9999999998</v>
      </c>
    </row>
    <row r="78" spans="2:8" ht="5.2" customHeight="1">
      <c r="B78" s="18"/>
      <c r="C78" s="19"/>
      <c r="D78" s="19"/>
      <c r="E78" s="19"/>
      <c r="F78" s="19"/>
      <c r="G78" s="19"/>
      <c r="H78" s="107"/>
    </row>
    <row r="79" spans="2:8" ht="15" customHeight="1" thickBot="1">
      <c r="B79" s="23" t="s">
        <v>6</v>
      </c>
      <c r="C79" s="24">
        <v>1293636.5</v>
      </c>
      <c r="D79" s="24">
        <v>1301715.0000000002</v>
      </c>
      <c r="E79" s="24">
        <v>1282204.9999999998</v>
      </c>
      <c r="F79" s="24">
        <v>1322874.9999999998</v>
      </c>
      <c r="G79" s="24">
        <v>1374776</v>
      </c>
      <c r="H79" s="109">
        <v>1376315.9999999998</v>
      </c>
    </row>
    <row r="80" spans="2:8" ht="15" hidden="1" customHeight="1">
      <c r="B80" s="37" t="s">
        <v>48</v>
      </c>
      <c r="C80" s="38"/>
      <c r="D80" s="38"/>
      <c r="E80" s="38"/>
      <c r="F80" s="38"/>
      <c r="G80" s="38"/>
      <c r="H80" s="112"/>
    </row>
    <row r="81" spans="2:12" ht="17.25" hidden="1" customHeight="1" thickBot="1">
      <c r="B81" s="23" t="s">
        <v>6</v>
      </c>
      <c r="C81" s="95"/>
      <c r="D81" s="95"/>
      <c r="E81" s="95"/>
      <c r="F81" s="95"/>
      <c r="G81" s="95"/>
      <c r="H81" s="113"/>
    </row>
    <row r="82" spans="2:12" ht="15.75" hidden="1" customHeight="1">
      <c r="B82" s="16"/>
      <c r="C82" s="19"/>
      <c r="D82" s="19"/>
      <c r="E82" s="19"/>
      <c r="F82" s="19"/>
      <c r="G82" s="19"/>
      <c r="H82" s="107"/>
    </row>
    <row r="83" spans="2:12" ht="17.25" hidden="1" customHeight="1">
      <c r="B83" s="21"/>
      <c r="C83" s="22"/>
      <c r="D83" s="22"/>
      <c r="E83" s="22"/>
      <c r="F83" s="22"/>
      <c r="G83" s="22"/>
      <c r="H83" s="108"/>
    </row>
    <row r="84" spans="2:12" ht="29.25" customHeight="1" thickBot="1">
      <c r="B84" s="54" t="s">
        <v>19</v>
      </c>
      <c r="C84" s="55">
        <v>112142177.5</v>
      </c>
      <c r="D84" s="55">
        <v>114864157</v>
      </c>
      <c r="E84" s="55">
        <v>115908905</v>
      </c>
      <c r="F84" s="55">
        <v>117236867.00000001</v>
      </c>
      <c r="G84" s="55">
        <v>117991446</v>
      </c>
      <c r="H84" s="121">
        <v>117199796</v>
      </c>
      <c r="I84" s="102"/>
    </row>
    <row r="85" spans="2:12" ht="4.5" customHeight="1">
      <c r="B85" s="15"/>
      <c r="C85" s="39"/>
      <c r="D85" s="39"/>
      <c r="E85" s="39"/>
      <c r="F85" s="39"/>
      <c r="G85" s="39"/>
      <c r="H85" s="39"/>
    </row>
    <row r="86" spans="2:12" ht="14.25" hidden="1" customHeight="1">
      <c r="B86" s="15"/>
      <c r="C86" s="79"/>
      <c r="D86" s="79"/>
      <c r="E86" s="79"/>
      <c r="F86" s="79"/>
      <c r="G86" s="79"/>
      <c r="H86" s="79"/>
    </row>
    <row r="87" spans="2:12" hidden="1">
      <c r="C87" s="92"/>
      <c r="D87" s="92"/>
      <c r="E87" s="92"/>
      <c r="F87" s="92"/>
      <c r="G87" s="92"/>
      <c r="H87" s="92"/>
    </row>
    <row r="88" spans="2:12" hidden="1">
      <c r="C88" s="41"/>
      <c r="D88" s="41"/>
      <c r="E88" s="41"/>
      <c r="F88" s="41"/>
      <c r="G88" s="41"/>
      <c r="H88" s="41"/>
    </row>
    <row r="89" spans="2:12" s="62" customFormat="1" ht="28.5" hidden="1" customHeight="1">
      <c r="C89" s="89"/>
      <c r="D89" s="89"/>
      <c r="E89" s="89"/>
      <c r="F89" s="89"/>
      <c r="G89" s="89"/>
      <c r="H89" s="89"/>
      <c r="I89" s="103"/>
      <c r="J89" s="100"/>
      <c r="K89" s="103"/>
      <c r="L89" s="100"/>
    </row>
    <row r="90" spans="2:12" hidden="1"/>
    <row r="91" spans="2:12" hidden="1">
      <c r="B91" s="8" t="s">
        <v>49</v>
      </c>
      <c r="C91" s="20"/>
      <c r="D91" s="20"/>
      <c r="E91" s="20"/>
      <c r="F91" s="20"/>
      <c r="G91" s="20"/>
      <c r="H91" s="20"/>
    </row>
    <row r="92" spans="2:12" hidden="1">
      <c r="B92" s="8" t="s">
        <v>46</v>
      </c>
    </row>
    <row r="93" spans="2:12" hidden="1">
      <c r="B93" s="8" t="s">
        <v>48</v>
      </c>
      <c r="C93" s="20"/>
      <c r="D93" s="20"/>
      <c r="E93" s="20"/>
      <c r="F93" s="20"/>
      <c r="G93" s="20"/>
      <c r="H93" s="20"/>
    </row>
    <row r="94" spans="2:12" hidden="1">
      <c r="B94" s="8" t="s">
        <v>47</v>
      </c>
      <c r="C94" s="20"/>
      <c r="D94" s="20"/>
      <c r="E94" s="20"/>
      <c r="F94" s="20"/>
      <c r="G94" s="20"/>
      <c r="H94" s="20"/>
    </row>
    <row r="95" spans="2:12" hidden="1"/>
    <row r="96" spans="2:12" hidden="1"/>
    <row r="97" spans="2:8" hidden="1"/>
    <row r="98" spans="2:8" hidden="1"/>
    <row r="99" spans="2:8">
      <c r="B99" s="15"/>
      <c r="C99" s="101"/>
      <c r="D99" s="101"/>
      <c r="E99" s="101"/>
      <c r="F99" s="101"/>
      <c r="G99" s="101"/>
      <c r="H99" s="101"/>
    </row>
    <row r="100" spans="2:8">
      <c r="B100" s="15"/>
      <c r="C100" s="27"/>
      <c r="D100" s="27"/>
      <c r="E100" s="27"/>
      <c r="F100" s="27"/>
      <c r="G100" s="27"/>
      <c r="H100" s="27"/>
    </row>
    <row r="101" spans="2:8">
      <c r="B101" s="15"/>
      <c r="C101" s="40"/>
      <c r="D101" s="40"/>
      <c r="E101" s="40"/>
      <c r="F101" s="40"/>
      <c r="G101" s="40"/>
      <c r="H101" s="40"/>
    </row>
    <row r="102" spans="2:8">
      <c r="B102" s="15"/>
      <c r="C102" s="101"/>
      <c r="D102" s="101"/>
      <c r="E102" s="101"/>
      <c r="F102" s="101"/>
      <c r="G102" s="101"/>
      <c r="H102" s="101"/>
    </row>
    <row r="103" spans="2:8">
      <c r="B103" s="15"/>
      <c r="C103" s="40"/>
      <c r="D103" s="40"/>
      <c r="E103" s="40"/>
      <c r="F103" s="40"/>
      <c r="G103" s="40"/>
      <c r="H103" s="40"/>
    </row>
    <row r="104" spans="2:8">
      <c r="B104" s="15"/>
      <c r="C104" s="40"/>
      <c r="D104" s="40"/>
      <c r="E104" s="40"/>
      <c r="F104" s="40"/>
      <c r="G104" s="40"/>
      <c r="H104" s="40"/>
    </row>
  </sheetData>
  <mergeCells count="1">
    <mergeCell ref="B2:H2"/>
  </mergeCells>
  <printOptions horizontalCentered="1"/>
  <pageMargins left="0.25" right="0.25" top="0.75" bottom="0.75" header="0.3" footer="0.3"/>
  <pageSetup paperSize="9" scale="7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3"/>
  <sheetViews>
    <sheetView showGridLines="0" workbookViewId="0">
      <selection activeCell="V10" sqref="V10"/>
    </sheetView>
  </sheetViews>
  <sheetFormatPr defaultColWidth="9" defaultRowHeight="12.75"/>
  <cols>
    <col min="2" max="2" width="17.265625" customWidth="1"/>
    <col min="4" max="4" width="12.73046875" customWidth="1"/>
    <col min="5" max="5" width="1.265625" customWidth="1"/>
    <col min="6" max="6" width="13" customWidth="1"/>
    <col min="7" max="7" width="0.796875" customWidth="1"/>
    <col min="8" max="8" width="13.796875" customWidth="1"/>
    <col min="9" max="9" width="1.265625" customWidth="1"/>
    <col min="10" max="10" width="11.53125" bestFit="1" customWidth="1"/>
    <col min="11" max="11" width="0.46484375" customWidth="1"/>
    <col min="12" max="12" width="12.73046875" customWidth="1"/>
    <col min="13" max="13" width="1.53125" customWidth="1"/>
    <col min="14" max="14" width="13.46484375" customWidth="1"/>
    <col min="15" max="15" width="0.796875" customWidth="1"/>
    <col min="16" max="16" width="10.73046875" customWidth="1"/>
    <col min="17" max="17" width="1" customWidth="1"/>
    <col min="18" max="18" width="16" bestFit="1" customWidth="1"/>
    <col min="19" max="19" width="1.19921875" customWidth="1"/>
  </cols>
  <sheetData>
    <row r="1" spans="2:18" s="74" customFormat="1" ht="24" customHeight="1"/>
    <row r="2" spans="2:18" ht="13.5">
      <c r="D2" s="73" t="s">
        <v>56</v>
      </c>
    </row>
    <row r="3" spans="2:18" ht="13.15" thickBot="1">
      <c r="B3" s="66"/>
      <c r="C3" s="61"/>
      <c r="D3" s="41"/>
      <c r="E3" s="41"/>
      <c r="F3" s="41"/>
      <c r="G3" s="41"/>
      <c r="H3" s="59"/>
      <c r="I3" s="59"/>
      <c r="J3" s="59"/>
      <c r="K3" s="59"/>
      <c r="L3" s="59"/>
      <c r="M3" s="59"/>
      <c r="N3" s="59"/>
      <c r="O3" s="59"/>
      <c r="P3" s="59"/>
      <c r="Q3" s="59"/>
      <c r="R3" s="67"/>
    </row>
    <row r="4" spans="2:18" s="68" customFormat="1" ht="26.65" thickBot="1">
      <c r="D4" s="69" t="s">
        <v>37</v>
      </c>
      <c r="F4" s="69" t="s">
        <v>38</v>
      </c>
      <c r="H4" s="69" t="s">
        <v>39</v>
      </c>
      <c r="J4" s="69" t="s">
        <v>40</v>
      </c>
      <c r="L4" s="69" t="s">
        <v>43</v>
      </c>
      <c r="N4" s="70" t="s">
        <v>6</v>
      </c>
      <c r="P4" s="76" t="s">
        <v>41</v>
      </c>
      <c r="R4" s="70" t="s">
        <v>42</v>
      </c>
    </row>
    <row r="6" spans="2:18">
      <c r="B6" s="57" t="s">
        <v>27</v>
      </c>
      <c r="D6" s="72">
        <v>788388</v>
      </c>
      <c r="E6" s="4"/>
      <c r="F6" s="72">
        <v>2189894</v>
      </c>
      <c r="G6" s="4"/>
      <c r="H6" s="72">
        <v>0</v>
      </c>
      <c r="I6" s="4"/>
      <c r="J6" s="72">
        <v>374921</v>
      </c>
      <c r="K6" s="4"/>
      <c r="L6" s="72">
        <v>0</v>
      </c>
      <c r="M6" s="4"/>
      <c r="N6" s="72">
        <v>3353203</v>
      </c>
      <c r="P6" s="71">
        <v>1</v>
      </c>
      <c r="R6" s="72">
        <v>3353203</v>
      </c>
    </row>
    <row r="7" spans="2:18" s="6" customFormat="1">
      <c r="B7" s="6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R7" s="82"/>
    </row>
    <row r="8" spans="2:18">
      <c r="B8" s="57" t="s">
        <v>28</v>
      </c>
      <c r="D8" s="72">
        <v>1495441</v>
      </c>
      <c r="E8" s="4"/>
      <c r="F8" s="72">
        <v>55712199.999999993</v>
      </c>
      <c r="G8" s="4"/>
      <c r="H8" s="72">
        <v>0</v>
      </c>
      <c r="I8" s="4"/>
      <c r="J8" s="72">
        <v>0</v>
      </c>
      <c r="K8" s="4"/>
      <c r="L8" s="72">
        <v>0</v>
      </c>
      <c r="M8" s="4"/>
      <c r="N8" s="72">
        <v>57207640.999999993</v>
      </c>
      <c r="P8" s="71">
        <v>0.65</v>
      </c>
      <c r="R8" s="72">
        <v>37184966.649999999</v>
      </c>
    </row>
    <row r="9" spans="2:18" s="6" customFormat="1">
      <c r="B9" s="6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82"/>
    </row>
    <row r="10" spans="2:18">
      <c r="B10" s="57" t="s">
        <v>29</v>
      </c>
      <c r="D10" s="72">
        <v>0</v>
      </c>
      <c r="E10" s="4"/>
      <c r="F10" s="72">
        <v>13257935</v>
      </c>
      <c r="G10" s="4"/>
      <c r="H10" s="72">
        <v>0</v>
      </c>
      <c r="I10" s="4"/>
      <c r="J10" s="72">
        <v>0</v>
      </c>
      <c r="K10" s="4"/>
      <c r="L10" s="72">
        <v>0</v>
      </c>
      <c r="M10" s="4"/>
      <c r="N10" s="72">
        <v>13257935</v>
      </c>
      <c r="P10" s="75">
        <v>0.64059999999999995</v>
      </c>
      <c r="R10" s="72">
        <v>8493033.1609999985</v>
      </c>
    </row>
    <row r="11" spans="2:18" s="6" customFormat="1">
      <c r="B11" s="6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R11" s="82"/>
    </row>
    <row r="12" spans="2:18">
      <c r="B12" s="57" t="s">
        <v>30</v>
      </c>
      <c r="D12" s="72">
        <v>315039.99999999988</v>
      </c>
      <c r="E12" s="4"/>
      <c r="F12" s="72">
        <v>2128437.9999999991</v>
      </c>
      <c r="G12" s="4"/>
      <c r="H12" s="72">
        <v>0</v>
      </c>
      <c r="I12" s="4"/>
      <c r="J12" s="72">
        <v>172295.99999999994</v>
      </c>
      <c r="K12" s="4"/>
      <c r="L12" s="72">
        <v>0</v>
      </c>
      <c r="M12" s="4"/>
      <c r="N12" s="72">
        <v>2615773.9999999991</v>
      </c>
      <c r="P12" s="71">
        <v>0.55000000000000004</v>
      </c>
      <c r="R12" s="72">
        <v>1438675.6999999995</v>
      </c>
    </row>
    <row r="13" spans="2:18" s="6" customFormat="1">
      <c r="B13" s="6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82"/>
    </row>
    <row r="14" spans="2:18" s="85" customFormat="1">
      <c r="B14" s="58" t="s">
        <v>44</v>
      </c>
      <c r="D14" s="72">
        <v>21184</v>
      </c>
      <c r="E14" s="84"/>
      <c r="F14" s="72">
        <v>14817929</v>
      </c>
      <c r="G14" s="84"/>
      <c r="H14" s="72">
        <v>0</v>
      </c>
      <c r="I14" s="84"/>
      <c r="J14" s="72">
        <v>0</v>
      </c>
      <c r="K14" s="84"/>
      <c r="L14" s="72">
        <v>0</v>
      </c>
      <c r="M14" s="84"/>
      <c r="N14" s="72">
        <v>14839113</v>
      </c>
      <c r="O14" s="81"/>
      <c r="P14" s="75">
        <v>1</v>
      </c>
      <c r="Q14" s="81"/>
      <c r="R14" s="72">
        <v>14839113</v>
      </c>
    </row>
    <row r="15" spans="2:18" s="6" customFormat="1">
      <c r="B15" s="6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R15" s="82"/>
    </row>
    <row r="16" spans="2:18">
      <c r="B16" s="57" t="s">
        <v>31</v>
      </c>
      <c r="D16" s="72">
        <v>506187</v>
      </c>
      <c r="E16" s="4"/>
      <c r="F16" s="72">
        <v>1135948</v>
      </c>
      <c r="G16" s="4"/>
      <c r="H16" s="72">
        <v>752273</v>
      </c>
      <c r="I16" s="4"/>
      <c r="J16" s="72">
        <v>0</v>
      </c>
      <c r="K16" s="4"/>
      <c r="L16" s="72">
        <v>0</v>
      </c>
      <c r="M16" s="4"/>
      <c r="N16" s="72">
        <v>2394408</v>
      </c>
      <c r="P16" s="75">
        <v>0.92100000000000004</v>
      </c>
      <c r="R16" s="72">
        <v>2205249.7680000002</v>
      </c>
    </row>
    <row r="17" spans="2:18" s="6" customFormat="1">
      <c r="B17" s="6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82"/>
    </row>
    <row r="18" spans="2:18">
      <c r="B18" s="57" t="s">
        <v>32</v>
      </c>
      <c r="D18" s="72">
        <v>464648</v>
      </c>
      <c r="E18" s="4"/>
      <c r="F18" s="72">
        <v>7918765</v>
      </c>
      <c r="G18" s="4"/>
      <c r="H18" s="72">
        <v>179644</v>
      </c>
      <c r="I18" s="4"/>
      <c r="J18" s="72">
        <v>273487</v>
      </c>
      <c r="K18" s="4"/>
      <c r="L18" s="72">
        <v>0</v>
      </c>
      <c r="M18" s="4"/>
      <c r="N18" s="72">
        <v>8836544</v>
      </c>
      <c r="P18" s="75">
        <v>0.84099999999999997</v>
      </c>
      <c r="R18" s="72">
        <v>7431533.5039999997</v>
      </c>
    </row>
    <row r="19" spans="2:18" s="6" customFormat="1">
      <c r="B19" s="6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82"/>
    </row>
    <row r="20" spans="2:18">
      <c r="B20" s="57" t="s">
        <v>33</v>
      </c>
      <c r="D20" s="72">
        <v>545209.00000000012</v>
      </c>
      <c r="E20" s="4"/>
      <c r="F20" s="72">
        <v>12215720</v>
      </c>
      <c r="G20" s="4"/>
      <c r="H20" s="72">
        <v>166503</v>
      </c>
      <c r="I20" s="4"/>
      <c r="J20" s="72">
        <v>0</v>
      </c>
      <c r="K20" s="4"/>
      <c r="L20" s="72">
        <v>0</v>
      </c>
      <c r="M20" s="4"/>
      <c r="N20" s="72">
        <v>12927432</v>
      </c>
      <c r="P20" s="75">
        <v>0.74399999999999999</v>
      </c>
      <c r="R20" s="72">
        <v>9618009.4079999998</v>
      </c>
    </row>
    <row r="21" spans="2:18" s="6" customFormat="1">
      <c r="B21" s="6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R21" s="82"/>
    </row>
    <row r="22" spans="2:18">
      <c r="B22" s="57" t="s">
        <v>34</v>
      </c>
      <c r="D22" s="72">
        <v>57055</v>
      </c>
      <c r="E22" s="4"/>
      <c r="F22" s="72">
        <v>257898.00000000003</v>
      </c>
      <c r="G22" s="4"/>
      <c r="H22" s="72">
        <v>30308</v>
      </c>
      <c r="I22" s="4"/>
      <c r="J22" s="72">
        <v>27182</v>
      </c>
      <c r="K22" s="4"/>
      <c r="L22" s="72">
        <v>0</v>
      </c>
      <c r="M22" s="4"/>
      <c r="N22" s="72">
        <v>372443</v>
      </c>
      <c r="P22" s="75">
        <v>0.83340000000000003</v>
      </c>
      <c r="R22" s="72">
        <v>310393.99619999999</v>
      </c>
    </row>
    <row r="23" spans="2:18" s="6" customFormat="1">
      <c r="B23" s="6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R23" s="82"/>
    </row>
    <row r="24" spans="2:18">
      <c r="B24" s="56" t="s">
        <v>35</v>
      </c>
      <c r="D24" s="72">
        <v>106571.99999999996</v>
      </c>
      <c r="E24" s="4"/>
      <c r="F24" s="72">
        <v>1269743.9999999998</v>
      </c>
      <c r="G24" s="4"/>
      <c r="H24" s="72">
        <v>0</v>
      </c>
      <c r="I24" s="4"/>
      <c r="J24" s="72">
        <v>0</v>
      </c>
      <c r="K24" s="4"/>
      <c r="L24" s="72">
        <v>0</v>
      </c>
      <c r="M24" s="4"/>
      <c r="N24" s="72">
        <v>1376315.9999999998</v>
      </c>
      <c r="P24" s="75">
        <v>0.45378331999999999</v>
      </c>
      <c r="R24" s="72">
        <v>624549.24384911987</v>
      </c>
    </row>
    <row r="25" spans="2:18" s="6" customFormat="1" hidden="1">
      <c r="B25" s="6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82"/>
    </row>
    <row r="26" spans="2:18" s="85" customFormat="1" hidden="1">
      <c r="B26" s="56" t="s">
        <v>46</v>
      </c>
      <c r="C26" s="81"/>
      <c r="D26" s="72">
        <v>0</v>
      </c>
      <c r="E26" s="84"/>
      <c r="F26" s="72">
        <v>0</v>
      </c>
      <c r="G26" s="84"/>
      <c r="H26" s="72">
        <v>0</v>
      </c>
      <c r="I26" s="84"/>
      <c r="J26" s="72">
        <v>0</v>
      </c>
      <c r="K26" s="84"/>
      <c r="L26" s="72">
        <v>0</v>
      </c>
      <c r="M26" s="84"/>
      <c r="N26" s="72">
        <v>0</v>
      </c>
      <c r="O26" s="81"/>
      <c r="P26" s="75">
        <v>0</v>
      </c>
      <c r="Q26" s="81"/>
      <c r="R26" s="72">
        <v>0</v>
      </c>
    </row>
    <row r="27" spans="2:18" s="85" customFormat="1">
      <c r="B27" s="65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R27" s="82"/>
    </row>
    <row r="28" spans="2:18">
      <c r="B28" s="58" t="s">
        <v>48</v>
      </c>
      <c r="D28" s="72">
        <v>0</v>
      </c>
      <c r="E28" s="4"/>
      <c r="F28" s="72">
        <v>0</v>
      </c>
      <c r="G28" s="4"/>
      <c r="H28" s="72">
        <v>0</v>
      </c>
      <c r="I28" s="4"/>
      <c r="J28" s="72">
        <v>0</v>
      </c>
      <c r="K28" s="4"/>
      <c r="L28" s="72">
        <v>18987</v>
      </c>
      <c r="M28" s="4"/>
      <c r="N28" s="72">
        <v>18987</v>
      </c>
      <c r="P28" s="75">
        <v>0.49</v>
      </c>
      <c r="R28" s="72">
        <v>9303.6299999999992</v>
      </c>
    </row>
    <row r="29" spans="2:18" s="85" customFormat="1">
      <c r="B29" s="6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R29" s="82"/>
    </row>
    <row r="30" spans="2:18" ht="25.9" thickBot="1">
      <c r="B30" s="78" t="s">
        <v>36</v>
      </c>
      <c r="D30" s="77">
        <v>4299724</v>
      </c>
      <c r="E30" s="2"/>
      <c r="F30" s="77">
        <v>110904471</v>
      </c>
      <c r="G30" s="2"/>
      <c r="H30" s="77">
        <v>1128728</v>
      </c>
      <c r="I30" s="2"/>
      <c r="J30" s="77">
        <v>847886</v>
      </c>
      <c r="K30" s="2"/>
      <c r="L30" s="77">
        <v>18987</v>
      </c>
      <c r="M30" s="2"/>
      <c r="N30" s="77">
        <v>117199796</v>
      </c>
      <c r="O30" s="1"/>
      <c r="P30" s="1"/>
      <c r="Q30" s="1"/>
      <c r="R30" s="77">
        <v>85508031.061049104</v>
      </c>
    </row>
    <row r="31" spans="2:18" ht="13.15" thickTop="1"/>
    <row r="33" spans="14:14">
      <c r="N33" s="5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K115"/>
  <sheetViews>
    <sheetView showGridLines="0" zoomScaleNormal="100" workbookViewId="0">
      <selection activeCell="H8" sqref="H8"/>
    </sheetView>
  </sheetViews>
  <sheetFormatPr defaultRowHeight="12.75" outlineLevelRow="1"/>
  <cols>
    <col min="1" max="1" width="9.19921875" style="81"/>
    <col min="2" max="2" width="29.73046875" customWidth="1"/>
    <col min="3" max="7" width="10.46484375" style="81" customWidth="1"/>
    <col min="8" max="8" width="10.46484375" customWidth="1"/>
    <col min="9" max="9" width="1" customWidth="1"/>
    <col min="10" max="10" width="1.19921875" customWidth="1"/>
  </cols>
  <sheetData>
    <row r="1" spans="2:10" ht="17.25" customHeight="1">
      <c r="B1" s="8"/>
      <c r="C1" s="15"/>
      <c r="D1" s="15"/>
      <c r="E1" s="15"/>
      <c r="F1" s="15"/>
      <c r="G1" s="15"/>
      <c r="H1" s="15"/>
    </row>
    <row r="2" spans="2:10" ht="27.75" customHeight="1">
      <c r="B2" s="133" t="s">
        <v>20</v>
      </c>
      <c r="C2" s="133"/>
      <c r="D2" s="133"/>
      <c r="E2" s="133"/>
      <c r="F2" s="133"/>
      <c r="G2" s="133"/>
      <c r="H2" s="133"/>
    </row>
    <row r="3" spans="2:10" ht="7.5" customHeight="1" thickBot="1">
      <c r="B3" s="8"/>
      <c r="C3" s="15"/>
      <c r="D3" s="15"/>
      <c r="E3" s="15"/>
      <c r="F3" s="15"/>
      <c r="G3" s="15"/>
      <c r="H3" s="15"/>
    </row>
    <row r="4" spans="2:10" ht="27" customHeight="1">
      <c r="B4" s="10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94" t="s">
        <v>55</v>
      </c>
    </row>
    <row r="5" spans="2:10" ht="6.75" customHeight="1">
      <c r="B5" s="42"/>
      <c r="C5" s="43"/>
      <c r="D5" s="43"/>
      <c r="E5" s="43"/>
      <c r="F5" s="43"/>
      <c r="G5" s="43"/>
      <c r="H5" s="105"/>
    </row>
    <row r="6" spans="2:10">
      <c r="B6" s="44" t="s">
        <v>12</v>
      </c>
      <c r="C6" s="43"/>
      <c r="D6" s="43"/>
      <c r="E6" s="43"/>
      <c r="F6" s="43"/>
      <c r="G6" s="43"/>
      <c r="H6" s="105"/>
    </row>
    <row r="7" spans="2:10" ht="13.5" customHeight="1">
      <c r="B7" s="45" t="s">
        <v>2</v>
      </c>
      <c r="C7" s="46">
        <v>269</v>
      </c>
      <c r="D7" s="46">
        <v>274.11892726442272</v>
      </c>
      <c r="E7" s="46">
        <v>274.31256099591297</v>
      </c>
      <c r="F7" s="46">
        <v>265.60000000000002</v>
      </c>
      <c r="G7" s="46">
        <v>261.10000000000002</v>
      </c>
      <c r="H7" s="123">
        <v>256.39999999999998</v>
      </c>
      <c r="I7" s="7"/>
      <c r="J7" s="7"/>
    </row>
    <row r="8" spans="2:10">
      <c r="B8" s="45" t="s">
        <v>1</v>
      </c>
      <c r="C8" s="46">
        <v>55.161345658442819</v>
      </c>
      <c r="D8" s="46">
        <v>55.607542792540158</v>
      </c>
      <c r="E8" s="46">
        <v>50.198689819266541</v>
      </c>
      <c r="F8" s="46">
        <v>50.586207873970466</v>
      </c>
      <c r="G8" s="46">
        <v>48.800200287576438</v>
      </c>
      <c r="H8" s="123">
        <v>44.964437072602401</v>
      </c>
      <c r="I8" s="7"/>
      <c r="J8" s="7"/>
    </row>
    <row r="9" spans="2:10" hidden="1">
      <c r="B9" s="45"/>
      <c r="C9" s="46"/>
      <c r="D9" s="46"/>
      <c r="E9" s="46"/>
      <c r="F9" s="46"/>
      <c r="G9" s="46"/>
      <c r="H9" s="123"/>
      <c r="I9" s="7"/>
      <c r="J9" s="7"/>
    </row>
    <row r="10" spans="2:10" hidden="1">
      <c r="B10" s="45" t="s">
        <v>21</v>
      </c>
      <c r="C10" s="46"/>
      <c r="D10" s="46"/>
      <c r="E10" s="46"/>
      <c r="F10" s="46"/>
      <c r="G10" s="46"/>
      <c r="H10" s="124"/>
      <c r="I10" s="7"/>
      <c r="J10" s="7"/>
    </row>
    <row r="11" spans="2:10">
      <c r="B11" s="45" t="s">
        <v>22</v>
      </c>
      <c r="C11" s="46">
        <v>109.13235601279678</v>
      </c>
      <c r="D11" s="46">
        <v>111.61177912416544</v>
      </c>
      <c r="E11" s="46">
        <v>108.40344192038033</v>
      </c>
      <c r="F11" s="46">
        <v>107.36954775137109</v>
      </c>
      <c r="G11" s="46">
        <v>105.23406002281688</v>
      </c>
      <c r="H11" s="123">
        <v>101.87472873466739</v>
      </c>
      <c r="I11" s="7"/>
      <c r="J11" s="7"/>
    </row>
    <row r="12" spans="2:10" ht="4.5" customHeight="1">
      <c r="B12" s="45"/>
      <c r="C12" s="46"/>
      <c r="D12" s="46"/>
      <c r="E12" s="46"/>
      <c r="F12" s="46"/>
      <c r="G12" s="46"/>
      <c r="H12" s="123"/>
      <c r="I12" s="7"/>
      <c r="J12" s="7"/>
    </row>
    <row r="13" spans="2:10" ht="13.15" thickBot="1">
      <c r="B13" s="47" t="s">
        <v>13</v>
      </c>
      <c r="C13" s="50">
        <v>56.559169573950506</v>
      </c>
      <c r="D13" s="50">
        <v>54.509844974073282</v>
      </c>
      <c r="E13" s="50">
        <v>55.515608612984551</v>
      </c>
      <c r="F13" s="50">
        <v>54.738638263691307</v>
      </c>
      <c r="G13" s="50">
        <v>54.41017116845498</v>
      </c>
      <c r="H13" s="125">
        <v>48.936786151807063</v>
      </c>
      <c r="I13" s="7"/>
      <c r="J13" s="7"/>
    </row>
    <row r="14" spans="2:10" ht="6.75" customHeight="1">
      <c r="B14" s="42"/>
      <c r="C14" s="46"/>
      <c r="D14" s="46"/>
      <c r="E14" s="46"/>
      <c r="F14" s="46"/>
      <c r="G14" s="46"/>
      <c r="H14" s="126"/>
    </row>
    <row r="15" spans="2:10">
      <c r="B15" s="44" t="s">
        <v>17</v>
      </c>
      <c r="C15" s="46"/>
      <c r="D15" s="46"/>
      <c r="E15" s="46"/>
      <c r="F15" s="46"/>
      <c r="G15" s="46"/>
      <c r="H15" s="123"/>
    </row>
    <row r="16" spans="2:10">
      <c r="B16" s="45" t="s">
        <v>2</v>
      </c>
      <c r="C16" s="46">
        <v>21.136903430411241</v>
      </c>
      <c r="D16" s="46">
        <v>28.469548948176278</v>
      </c>
      <c r="E16" s="46">
        <v>24.673236043630276</v>
      </c>
      <c r="F16" s="46">
        <v>25.713440773230552</v>
      </c>
      <c r="G16" s="46">
        <v>22.064038940647592</v>
      </c>
      <c r="H16" s="123">
        <v>20.634483249211794</v>
      </c>
    </row>
    <row r="17" spans="2:8">
      <c r="B17" s="45" t="s">
        <v>1</v>
      </c>
      <c r="C17" s="46">
        <v>6.3788766566900472</v>
      </c>
      <c r="D17" s="46">
        <v>6.8823778580692334</v>
      </c>
      <c r="E17" s="46">
        <v>6.6350540419879103</v>
      </c>
      <c r="F17" s="46">
        <v>6.8498801299271328</v>
      </c>
      <c r="G17" s="46">
        <v>7.1623242170025634</v>
      </c>
      <c r="H17" s="123">
        <v>7.7081823185812146</v>
      </c>
    </row>
    <row r="18" spans="2:8" hidden="1" outlineLevel="1">
      <c r="B18" s="45" t="s">
        <v>3</v>
      </c>
      <c r="C18" s="46"/>
      <c r="D18" s="46"/>
      <c r="E18" s="46"/>
      <c r="F18" s="46"/>
      <c r="G18" s="46"/>
      <c r="H18" s="123"/>
    </row>
    <row r="19" spans="2:8" collapsed="1">
      <c r="B19" s="45" t="s">
        <v>22</v>
      </c>
      <c r="C19" s="46">
        <v>6.8251765073559554</v>
      </c>
      <c r="D19" s="46">
        <v>7.5341072520498118</v>
      </c>
      <c r="E19" s="46">
        <v>7.1180449540790267</v>
      </c>
      <c r="F19" s="46">
        <v>7.3253081488870473</v>
      </c>
      <c r="G19" s="46">
        <v>7.5563913785704626</v>
      </c>
      <c r="H19" s="123">
        <v>8.056085908840549</v>
      </c>
    </row>
    <row r="20" spans="2:8" ht="5.2" customHeight="1">
      <c r="B20" s="45"/>
      <c r="C20" s="46"/>
      <c r="D20" s="46"/>
      <c r="E20" s="46"/>
      <c r="F20" s="46"/>
      <c r="G20" s="46"/>
      <c r="H20" s="123"/>
    </row>
    <row r="21" spans="2:8" hidden="1">
      <c r="B21" s="45" t="s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123">
        <v>0</v>
      </c>
    </row>
    <row r="22" spans="2:8" ht="6.75" customHeight="1" thickBot="1">
      <c r="B22" s="49"/>
      <c r="C22" s="50"/>
      <c r="D22" s="50"/>
      <c r="E22" s="50"/>
      <c r="F22" s="50"/>
      <c r="G22" s="50"/>
      <c r="H22" s="127"/>
    </row>
    <row r="23" spans="2:8" ht="6.75" customHeight="1">
      <c r="B23" s="42"/>
      <c r="C23" s="46"/>
      <c r="D23" s="46"/>
      <c r="E23" s="46"/>
      <c r="F23" s="46"/>
      <c r="G23" s="46"/>
      <c r="H23" s="123"/>
    </row>
    <row r="24" spans="2:8">
      <c r="B24" s="44" t="s">
        <v>7</v>
      </c>
      <c r="C24" s="46"/>
      <c r="D24" s="46"/>
      <c r="E24" s="46"/>
      <c r="F24" s="46"/>
      <c r="G24" s="46"/>
      <c r="H24" s="123"/>
    </row>
    <row r="25" spans="2:8">
      <c r="B25" s="45" t="s">
        <v>1</v>
      </c>
      <c r="C25" s="46">
        <v>25.356294848549478</v>
      </c>
      <c r="D25" s="46">
        <v>25.328394487228504</v>
      </c>
      <c r="E25" s="46">
        <v>27.061104098434196</v>
      </c>
      <c r="F25" s="46">
        <v>29.221187410193071</v>
      </c>
      <c r="G25" s="46">
        <v>23.17919207348821</v>
      </c>
      <c r="H25" s="123">
        <v>19.029715536470945</v>
      </c>
    </row>
    <row r="26" spans="2:8" ht="6.75" customHeight="1" thickBot="1">
      <c r="B26" s="47"/>
      <c r="C26" s="50"/>
      <c r="D26" s="50"/>
      <c r="E26" s="50"/>
      <c r="F26" s="50"/>
      <c r="G26" s="50"/>
      <c r="H26" s="125"/>
    </row>
    <row r="27" spans="2:8" ht="6.75" customHeight="1">
      <c r="B27" s="42"/>
      <c r="C27" s="46"/>
      <c r="D27" s="46"/>
      <c r="E27" s="46"/>
      <c r="F27" s="46"/>
      <c r="G27" s="46"/>
      <c r="H27" s="123"/>
    </row>
    <row r="28" spans="2:8">
      <c r="B28" s="44" t="s">
        <v>10</v>
      </c>
      <c r="C28" s="51"/>
      <c r="D28" s="51"/>
      <c r="E28" s="51"/>
      <c r="F28" s="51"/>
      <c r="G28" s="51"/>
      <c r="H28" s="123"/>
    </row>
    <row r="29" spans="2:8">
      <c r="B29" s="45" t="s">
        <v>2</v>
      </c>
      <c r="C29" s="46">
        <v>166.53389713333425</v>
      </c>
      <c r="D29" s="46">
        <v>163.77641960670235</v>
      </c>
      <c r="E29" s="46">
        <v>155.59582105091809</v>
      </c>
      <c r="F29" s="46">
        <v>149.67683724372469</v>
      </c>
      <c r="G29" s="46">
        <v>133.32882883776981</v>
      </c>
      <c r="H29" s="123">
        <v>132.94015791002772</v>
      </c>
    </row>
    <row r="30" spans="2:8">
      <c r="B30" s="45" t="s">
        <v>1</v>
      </c>
      <c r="C30" s="46">
        <v>45.924254225262807</v>
      </c>
      <c r="D30" s="46">
        <v>43.716414194342818</v>
      </c>
      <c r="E30" s="46">
        <v>44.446642924809723</v>
      </c>
      <c r="F30" s="46">
        <v>44.224018035534279</v>
      </c>
      <c r="G30" s="46">
        <v>40.353531802957335</v>
      </c>
      <c r="H30" s="123">
        <v>39.117052197689539</v>
      </c>
    </row>
    <row r="31" spans="2:8" hidden="1">
      <c r="B31" s="45" t="s">
        <v>3</v>
      </c>
      <c r="C31" s="46"/>
      <c r="D31" s="46"/>
      <c r="E31" s="46"/>
      <c r="F31" s="46"/>
      <c r="G31" s="46">
        <v>0</v>
      </c>
      <c r="H31" s="123"/>
    </row>
    <row r="32" spans="2:8">
      <c r="B32" s="45" t="s">
        <v>22</v>
      </c>
      <c r="C32" s="46">
        <v>56.122260987562093</v>
      </c>
      <c r="D32" s="46">
        <v>53.728738239524496</v>
      </c>
      <c r="E32" s="46">
        <v>54.433303622851405</v>
      </c>
      <c r="F32" s="46">
        <v>54.730098316884146</v>
      </c>
      <c r="G32" s="46">
        <v>50.460374546093618</v>
      </c>
      <c r="H32" s="123">
        <v>50.751979922428418</v>
      </c>
    </row>
    <row r="33" spans="2:11" ht="5.2" customHeight="1">
      <c r="B33" s="45"/>
      <c r="C33" s="46"/>
      <c r="D33" s="46"/>
      <c r="E33" s="46"/>
      <c r="F33" s="46"/>
      <c r="G33" s="46"/>
      <c r="H33" s="123"/>
    </row>
    <row r="34" spans="2:11" ht="13.15" thickBot="1">
      <c r="B34" s="47" t="s">
        <v>13</v>
      </c>
      <c r="C34" s="50">
        <v>284.67586852407311</v>
      </c>
      <c r="D34" s="50">
        <v>295.32927756442177</v>
      </c>
      <c r="E34" s="50">
        <v>304.40843895391095</v>
      </c>
      <c r="F34" s="50">
        <v>304.42518198652272</v>
      </c>
      <c r="G34" s="50">
        <v>296.69841532642414</v>
      </c>
      <c r="H34" s="125">
        <v>296.53437211601567</v>
      </c>
    </row>
    <row r="35" spans="2:11" ht="6.75" customHeight="1">
      <c r="B35" s="42"/>
      <c r="C35" s="51"/>
      <c r="D35" s="51"/>
      <c r="E35" s="51"/>
      <c r="F35" s="51"/>
      <c r="G35" s="51"/>
      <c r="H35" s="123"/>
    </row>
    <row r="36" spans="2:11">
      <c r="B36" s="44" t="s">
        <v>9</v>
      </c>
      <c r="C36" s="46"/>
      <c r="D36" s="46"/>
      <c r="E36" s="46"/>
      <c r="F36" s="46"/>
      <c r="G36" s="46"/>
      <c r="H36" s="123"/>
    </row>
    <row r="37" spans="2:11">
      <c r="B37" s="45" t="s">
        <v>2</v>
      </c>
      <c r="C37" s="46">
        <v>173.9638361091408</v>
      </c>
      <c r="D37" s="46">
        <v>182.08019923855841</v>
      </c>
      <c r="E37" s="46">
        <v>178.61321341177131</v>
      </c>
      <c r="F37" s="46">
        <v>163.71291380068914</v>
      </c>
      <c r="G37" s="46">
        <v>166.15766678951266</v>
      </c>
      <c r="H37" s="123">
        <v>146.88674394283944</v>
      </c>
    </row>
    <row r="38" spans="2:11">
      <c r="B38" s="45" t="s">
        <v>1</v>
      </c>
      <c r="C38" s="46">
        <v>32.081168714453753</v>
      </c>
      <c r="D38" s="46">
        <v>29.269956612911859</v>
      </c>
      <c r="E38" s="46">
        <v>26.874254700807121</v>
      </c>
      <c r="F38" s="46">
        <v>27.012375677092198</v>
      </c>
      <c r="G38" s="46">
        <v>25.971321908297622</v>
      </c>
      <c r="H38" s="123">
        <v>28.284928979960693</v>
      </c>
    </row>
    <row r="39" spans="2:11">
      <c r="B39" s="45" t="s">
        <v>3</v>
      </c>
      <c r="C39" s="83">
        <v>50.172036074174294</v>
      </c>
      <c r="D39" s="83">
        <v>46.991879057124926</v>
      </c>
      <c r="E39" s="83">
        <v>50.690194216677021</v>
      </c>
      <c r="F39" s="129">
        <v>49.668963117819466</v>
      </c>
      <c r="G39" s="129">
        <v>49.271307124761002</v>
      </c>
      <c r="H39" s="123">
        <v>49.443442918100772</v>
      </c>
      <c r="J39" s="60"/>
      <c r="K39" s="60"/>
    </row>
    <row r="40" spans="2:11" ht="5.2" customHeight="1">
      <c r="B40" s="45"/>
      <c r="C40" s="46"/>
      <c r="D40" s="46"/>
      <c r="E40" s="46"/>
      <c r="F40" s="46"/>
      <c r="G40" s="46"/>
      <c r="H40" s="123"/>
    </row>
    <row r="41" spans="2:11" ht="13.15" thickBot="1">
      <c r="B41" s="47" t="s">
        <v>22</v>
      </c>
      <c r="C41" s="50">
        <v>64.697075122619268</v>
      </c>
      <c r="D41" s="50">
        <v>63.213551900003367</v>
      </c>
      <c r="E41" s="50">
        <v>61.712344624137039</v>
      </c>
      <c r="F41" s="50">
        <v>58.486686031252894</v>
      </c>
      <c r="G41" s="50">
        <v>59.328432181586223</v>
      </c>
      <c r="H41" s="125">
        <v>59.630266118721529</v>
      </c>
    </row>
    <row r="42" spans="2:11" ht="6.75" customHeight="1">
      <c r="B42" s="42"/>
      <c r="C42" s="46"/>
      <c r="D42" s="46"/>
      <c r="E42" s="46"/>
      <c r="F42" s="46"/>
      <c r="G42" s="46"/>
      <c r="H42" s="123"/>
    </row>
    <row r="43" spans="2:11">
      <c r="B43" s="44" t="s">
        <v>14</v>
      </c>
      <c r="C43" s="46"/>
      <c r="D43" s="46"/>
      <c r="E43" s="46"/>
      <c r="F43" s="46"/>
      <c r="G43" s="46"/>
      <c r="H43" s="123"/>
    </row>
    <row r="44" spans="2:11">
      <c r="B44" s="45" t="s">
        <v>2</v>
      </c>
      <c r="C44" s="46">
        <v>24.188134392942601</v>
      </c>
      <c r="D44" s="46">
        <v>26.392294796779733</v>
      </c>
      <c r="E44" s="46">
        <v>27.495299767528532</v>
      </c>
      <c r="F44" s="46">
        <v>28.178785496798486</v>
      </c>
      <c r="G44" s="46">
        <v>29.186069674680827</v>
      </c>
      <c r="H44" s="123">
        <v>28.448387221605959</v>
      </c>
    </row>
    <row r="45" spans="2:11">
      <c r="B45" s="45" t="s">
        <v>1</v>
      </c>
      <c r="C45" s="46">
        <v>9.2413052872434438</v>
      </c>
      <c r="D45" s="46">
        <v>10.098611203235221</v>
      </c>
      <c r="E45" s="46">
        <v>11.440548374844031</v>
      </c>
      <c r="F45" s="46">
        <v>10.014097624890402</v>
      </c>
      <c r="G45" s="46">
        <v>10.069037471184405</v>
      </c>
      <c r="H45" s="123">
        <v>9.4959770734788052</v>
      </c>
    </row>
    <row r="46" spans="2:11" s="81" customFormat="1">
      <c r="B46" s="45" t="s">
        <v>3</v>
      </c>
      <c r="C46" s="104">
        <v>15.774612656450161</v>
      </c>
      <c r="D46" s="104">
        <v>17.098121637642446</v>
      </c>
      <c r="E46" s="104">
        <v>23.287294635249577</v>
      </c>
      <c r="F46" s="104">
        <v>24.111500124951188</v>
      </c>
      <c r="G46" s="104">
        <v>27.985663429324251</v>
      </c>
      <c r="H46" s="123">
        <v>23.858936565059363</v>
      </c>
    </row>
    <row r="47" spans="2:11">
      <c r="B47" s="45"/>
      <c r="C47" s="46"/>
      <c r="D47" s="46"/>
      <c r="E47" s="46"/>
      <c r="F47" s="46"/>
      <c r="G47" s="46"/>
      <c r="H47" s="123"/>
    </row>
    <row r="48" spans="2:11" ht="13.15" thickBot="1">
      <c r="B48" s="45" t="s">
        <v>22</v>
      </c>
      <c r="C48" s="50">
        <v>10.058187321706276</v>
      </c>
      <c r="D48" s="50">
        <v>11.015739611116286</v>
      </c>
      <c r="E48" s="50">
        <v>12.473512762782724</v>
      </c>
      <c r="F48" s="50">
        <v>11.212128237347308</v>
      </c>
      <c r="G48" s="50">
        <v>11.402692162014336</v>
      </c>
      <c r="H48" s="123">
        <v>10.797860816735303</v>
      </c>
    </row>
    <row r="49" spans="2:8" ht="6.75" customHeight="1">
      <c r="B49" s="52"/>
      <c r="C49" s="46"/>
      <c r="D49" s="46"/>
      <c r="E49" s="46"/>
      <c r="F49" s="46"/>
      <c r="G49" s="46"/>
      <c r="H49" s="128"/>
    </row>
    <row r="50" spans="2:8">
      <c r="B50" s="44" t="s">
        <v>11</v>
      </c>
      <c r="C50" s="46"/>
      <c r="D50" s="46"/>
      <c r="E50" s="46"/>
      <c r="F50" s="46"/>
      <c r="G50" s="46"/>
      <c r="H50" s="123"/>
    </row>
    <row r="51" spans="2:8">
      <c r="B51" s="45" t="s">
        <v>2</v>
      </c>
      <c r="C51" s="46">
        <v>48.858366154000308</v>
      </c>
      <c r="D51" s="46">
        <v>44.852745195527213</v>
      </c>
      <c r="E51" s="46">
        <v>43.735879497146477</v>
      </c>
      <c r="F51" s="46">
        <v>45.859943124310249</v>
      </c>
      <c r="G51" s="46">
        <v>42.53153311578081</v>
      </c>
      <c r="H51" s="123">
        <v>38.122395821221659</v>
      </c>
    </row>
    <row r="52" spans="2:8">
      <c r="B52" s="45" t="s">
        <v>1</v>
      </c>
      <c r="C52" s="46">
        <v>13.473346447387451</v>
      </c>
      <c r="D52" s="46">
        <v>13.311029778501082</v>
      </c>
      <c r="E52" s="46">
        <v>13.971492985832123</v>
      </c>
      <c r="F52" s="46">
        <v>14.229618587564742</v>
      </c>
      <c r="G52" s="46">
        <v>14.98100437280848</v>
      </c>
      <c r="H52" s="123">
        <v>12.507234392263141</v>
      </c>
    </row>
    <row r="53" spans="2:8" s="81" customFormat="1">
      <c r="B53" s="45" t="s">
        <v>3</v>
      </c>
      <c r="C53" s="46">
        <v>14.678329528944847</v>
      </c>
      <c r="D53" s="46">
        <v>15.571145595695024</v>
      </c>
      <c r="E53" s="46">
        <v>15.010061697826275</v>
      </c>
      <c r="F53" s="46">
        <v>13.980414492869826</v>
      </c>
      <c r="G53" s="46">
        <v>17.571088510350162</v>
      </c>
      <c r="H53" s="123">
        <v>15.647304069157396</v>
      </c>
    </row>
    <row r="54" spans="2:8" ht="4.5" customHeight="1">
      <c r="B54" s="45"/>
      <c r="C54" s="46"/>
      <c r="D54" s="46"/>
      <c r="E54" s="46"/>
      <c r="F54" s="46"/>
      <c r="G54" s="46"/>
      <c r="H54" s="123"/>
    </row>
    <row r="55" spans="2:8" ht="13.15" thickBot="1">
      <c r="B55" s="47" t="s">
        <v>22</v>
      </c>
      <c r="C55" s="50">
        <v>14.814412975935763</v>
      </c>
      <c r="D55" s="50">
        <v>14.587807103416848</v>
      </c>
      <c r="E55" s="50">
        <v>15.176884327279414</v>
      </c>
      <c r="F55" s="50">
        <v>15.515253034233615</v>
      </c>
      <c r="G55" s="50">
        <v>16.228289984613966</v>
      </c>
      <c r="H55" s="125">
        <v>13.655168791986092</v>
      </c>
    </row>
    <row r="56" spans="2:8" ht="6.75" customHeight="1">
      <c r="B56" s="52"/>
      <c r="C56" s="48"/>
      <c r="D56" s="46"/>
      <c r="E56" s="48"/>
      <c r="F56" s="48"/>
      <c r="G56" s="46"/>
      <c r="H56" s="123"/>
    </row>
    <row r="57" spans="2:8" hidden="1">
      <c r="B57" s="44"/>
      <c r="C57" s="46"/>
      <c r="D57" s="46"/>
      <c r="E57" s="46"/>
      <c r="F57" s="46"/>
      <c r="G57" s="46"/>
      <c r="H57" s="123"/>
    </row>
    <row r="58" spans="2:8" hidden="1">
      <c r="B58" s="45"/>
      <c r="C58" s="46"/>
      <c r="D58" s="46"/>
      <c r="E58" s="46"/>
      <c r="F58" s="46"/>
      <c r="G58" s="46"/>
      <c r="H58" s="123"/>
    </row>
    <row r="59" spans="2:8" ht="6.75" customHeight="1">
      <c r="B59" s="45"/>
      <c r="C59" s="46"/>
      <c r="D59" s="46"/>
      <c r="E59" s="46"/>
      <c r="F59" s="46"/>
      <c r="G59" s="46"/>
      <c r="H59" s="123"/>
    </row>
    <row r="60" spans="2:8" ht="6.75" customHeight="1">
      <c r="B60" s="42"/>
      <c r="C60" s="46"/>
      <c r="D60" s="46"/>
      <c r="E60" s="46"/>
      <c r="F60" s="46"/>
      <c r="G60" s="46"/>
      <c r="H60" s="123"/>
    </row>
    <row r="61" spans="2:8">
      <c r="B61" s="44" t="s">
        <v>8</v>
      </c>
      <c r="C61" s="46"/>
      <c r="D61" s="46"/>
      <c r="E61" s="46"/>
      <c r="F61" s="46"/>
      <c r="G61" s="46"/>
      <c r="H61" s="123"/>
    </row>
    <row r="62" spans="2:8">
      <c r="B62" s="45" t="s">
        <v>2</v>
      </c>
      <c r="C62" s="46">
        <v>120.79172921327219</v>
      </c>
      <c r="D62" s="46">
        <v>122.7333003129675</v>
      </c>
      <c r="E62" s="46">
        <v>124.44564274883712</v>
      </c>
      <c r="F62" s="46">
        <v>135.14648871462393</v>
      </c>
      <c r="G62" s="46">
        <v>144.40271653927093</v>
      </c>
      <c r="H62" s="123">
        <v>141.06277235590449</v>
      </c>
    </row>
    <row r="63" spans="2:8">
      <c r="B63" s="45" t="s">
        <v>1</v>
      </c>
      <c r="C63" s="46">
        <v>42.812999605174198</v>
      </c>
      <c r="D63" s="46">
        <v>45.171726818081808</v>
      </c>
      <c r="E63" s="46">
        <v>40.405230880719756</v>
      </c>
      <c r="F63" s="46">
        <v>42.248562811180769</v>
      </c>
      <c r="G63" s="46">
        <v>43.275303279365723</v>
      </c>
      <c r="H63" s="123">
        <v>43.797334556765406</v>
      </c>
    </row>
    <row r="64" spans="2:8">
      <c r="B64" s="45" t="s">
        <v>3</v>
      </c>
      <c r="C64" s="46">
        <v>9.9926593337374658</v>
      </c>
      <c r="D64" s="46">
        <v>40.714673372930378</v>
      </c>
      <c r="E64" s="46">
        <v>51.306068910923187</v>
      </c>
      <c r="F64" s="46">
        <v>52.137472348515935</v>
      </c>
      <c r="G64" s="46">
        <v>55.990900327244987</v>
      </c>
      <c r="H64" s="123">
        <v>51.231254095673833</v>
      </c>
    </row>
    <row r="65" spans="2:8">
      <c r="B65" s="45" t="s">
        <v>13</v>
      </c>
      <c r="C65" s="46">
        <v>124.42408322833063</v>
      </c>
      <c r="D65" s="46">
        <v>122.45795739493595</v>
      </c>
      <c r="E65" s="46">
        <v>118.79916300650625</v>
      </c>
      <c r="F65" s="46">
        <v>126.31880835554485</v>
      </c>
      <c r="G65" s="46">
        <v>135.37566895114702</v>
      </c>
      <c r="H65" s="123">
        <v>149.4731795186774</v>
      </c>
    </row>
    <row r="66" spans="2:8" ht="13.15" thickBot="1">
      <c r="B66" s="47" t="s">
        <v>22</v>
      </c>
      <c r="C66" s="46">
        <v>50.7944411670845</v>
      </c>
      <c r="D66" s="46">
        <v>55.415810095051008</v>
      </c>
      <c r="E66" s="46">
        <v>52.758808650026502</v>
      </c>
      <c r="F66" s="46">
        <v>56.232820386839769</v>
      </c>
      <c r="G66" s="46">
        <v>59.015000587968437</v>
      </c>
      <c r="H66" s="125">
        <v>59.925527833739089</v>
      </c>
    </row>
    <row r="67" spans="2:8" ht="6.75" customHeight="1">
      <c r="B67" s="52"/>
      <c r="C67" s="48"/>
      <c r="D67" s="48"/>
      <c r="E67" s="48"/>
      <c r="F67" s="48"/>
      <c r="G67" s="48"/>
      <c r="H67" s="128"/>
    </row>
    <row r="68" spans="2:8">
      <c r="B68" s="44" t="s">
        <v>0</v>
      </c>
      <c r="C68" s="46"/>
      <c r="D68" s="46"/>
      <c r="E68" s="46"/>
      <c r="F68" s="46"/>
      <c r="G68" s="46"/>
      <c r="H68" s="123"/>
    </row>
    <row r="69" spans="2:8">
      <c r="B69" s="45" t="s">
        <v>2</v>
      </c>
      <c r="C69" s="46">
        <v>93.543831673988279</v>
      </c>
      <c r="D69" s="46">
        <v>91.300539943887344</v>
      </c>
      <c r="E69" s="46">
        <v>95.128695351368606</v>
      </c>
      <c r="F69" s="46">
        <v>99.710137392015369</v>
      </c>
      <c r="G69" s="46">
        <v>90.23278991765676</v>
      </c>
      <c r="H69" s="123">
        <v>91.313320764495515</v>
      </c>
    </row>
    <row r="70" spans="2:8">
      <c r="B70" s="45" t="s">
        <v>1</v>
      </c>
      <c r="C70" s="46">
        <v>14.43094908093857</v>
      </c>
      <c r="D70" s="46">
        <v>15.15739047026368</v>
      </c>
      <c r="E70" s="46">
        <v>17.086657401554589</v>
      </c>
      <c r="F70" s="46">
        <v>16.786798364977042</v>
      </c>
      <c r="G70" s="46">
        <v>15.028564531259549</v>
      </c>
      <c r="H70" s="123">
        <v>13.189673253856311</v>
      </c>
    </row>
    <row r="71" spans="2:8" ht="5.2" customHeight="1">
      <c r="B71" s="45"/>
      <c r="C71" s="46"/>
      <c r="D71" s="46"/>
      <c r="E71" s="46"/>
      <c r="F71" s="46"/>
      <c r="G71" s="46"/>
      <c r="H71" s="123"/>
    </row>
    <row r="72" spans="2:8" ht="13.15" thickBot="1">
      <c r="B72" s="47" t="s">
        <v>22</v>
      </c>
      <c r="C72" s="50">
        <v>20.428227496639522</v>
      </c>
      <c r="D72" s="50">
        <v>20.927383702174609</v>
      </c>
      <c r="E72" s="50">
        <v>22.764906965658984</v>
      </c>
      <c r="F72" s="50">
        <v>23.030859514666329</v>
      </c>
      <c r="G72" s="50">
        <v>20.89717322260217</v>
      </c>
      <c r="H72" s="125">
        <v>19.332461053938889</v>
      </c>
    </row>
    <row r="73" spans="2:8" ht="6.75" customHeight="1">
      <c r="B73" s="42"/>
      <c r="C73" s="46"/>
      <c r="D73" s="46"/>
      <c r="E73" s="46"/>
      <c r="F73" s="46"/>
      <c r="G73" s="46"/>
      <c r="H73" s="123"/>
    </row>
    <row r="74" spans="2:8" hidden="1">
      <c r="B74" s="44" t="s">
        <v>4</v>
      </c>
      <c r="C74" s="46"/>
      <c r="D74" s="46"/>
      <c r="E74" s="46"/>
      <c r="F74" s="46"/>
      <c r="G74" s="46"/>
      <c r="H74" s="123"/>
    </row>
    <row r="75" spans="2:8" hidden="1">
      <c r="B75" s="45" t="s">
        <v>23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123">
        <v>0</v>
      </c>
    </row>
    <row r="76" spans="2:8" ht="6.75" hidden="1" customHeight="1" thickBot="1">
      <c r="B76" s="47"/>
      <c r="C76" s="50"/>
      <c r="D76" s="50"/>
      <c r="E76" s="50"/>
      <c r="F76" s="50"/>
      <c r="G76" s="50"/>
      <c r="H76" s="125"/>
    </row>
    <row r="77" spans="2:8" ht="6.75" hidden="1" customHeight="1" outlineLevel="1">
      <c r="B77" s="42"/>
      <c r="C77" s="46"/>
      <c r="D77" s="46"/>
      <c r="E77" s="46"/>
      <c r="F77" s="46"/>
      <c r="G77" s="46"/>
      <c r="H77" s="123"/>
    </row>
    <row r="78" spans="2:8" outlineLevel="1">
      <c r="B78" s="44" t="s">
        <v>45</v>
      </c>
      <c r="C78" s="46"/>
      <c r="D78" s="46"/>
      <c r="E78" s="46"/>
      <c r="F78" s="46"/>
      <c r="G78" s="46"/>
      <c r="H78" s="123"/>
    </row>
    <row r="79" spans="2:8" s="81" customFormat="1" outlineLevel="1">
      <c r="B79" s="45" t="s">
        <v>2</v>
      </c>
      <c r="C79" s="46">
        <v>16.725674948132735</v>
      </c>
      <c r="D79" s="46">
        <v>11.562823512190626</v>
      </c>
      <c r="E79" s="46">
        <v>14.165196360329388</v>
      </c>
      <c r="F79" s="46">
        <v>15.561270773215789</v>
      </c>
      <c r="G79" s="46">
        <v>15.828548221412065</v>
      </c>
      <c r="H79" s="123">
        <v>15.067572578811559</v>
      </c>
    </row>
    <row r="80" spans="2:8" outlineLevel="1">
      <c r="B80" s="45" t="s">
        <v>1</v>
      </c>
      <c r="C80" s="46">
        <v>8.1538263989408701</v>
      </c>
      <c r="D80" s="46">
        <v>7.8468189327106783</v>
      </c>
      <c r="E80" s="46">
        <v>8.1528248332914028</v>
      </c>
      <c r="F80" s="46">
        <v>7.9116294034850272</v>
      </c>
      <c r="G80" s="46">
        <v>6.4338263569133156</v>
      </c>
      <c r="H80" s="123">
        <v>5.87735229382527</v>
      </c>
    </row>
    <row r="81" spans="2:8" ht="13.15" outlineLevel="1" thickBot="1">
      <c r="B81" s="47" t="s">
        <v>22</v>
      </c>
      <c r="C81" s="50">
        <v>8.1657341186442132</v>
      </c>
      <c r="D81" s="50">
        <v>7.852475420489486</v>
      </c>
      <c r="E81" s="50">
        <v>8.1624220174491171</v>
      </c>
      <c r="F81" s="50">
        <v>7.9231608928661208</v>
      </c>
      <c r="G81" s="50">
        <v>6.4460549636793862</v>
      </c>
      <c r="H81" s="125">
        <v>5.8896328782259664</v>
      </c>
    </row>
    <row r="82" spans="2:8" ht="6.75" customHeight="1"/>
    <row r="85" spans="2:8" ht="6.75" customHeight="1"/>
    <row r="86" spans="2:8" ht="6.75" customHeight="1"/>
    <row r="88" spans="2:8">
      <c r="B88" s="8"/>
      <c r="C88" s="15"/>
      <c r="D88" s="15"/>
      <c r="E88" s="15"/>
      <c r="F88" s="15"/>
      <c r="G88" s="15"/>
      <c r="H88" s="15"/>
    </row>
    <row r="89" spans="2:8" hidden="1">
      <c r="B89" s="15"/>
      <c r="C89" s="15"/>
      <c r="D89" s="15"/>
      <c r="E89" s="15"/>
      <c r="F89" s="15"/>
      <c r="G89" s="15"/>
      <c r="H89" s="15"/>
    </row>
    <row r="90" spans="2:8" hidden="1">
      <c r="B90" s="15"/>
      <c r="C90" s="8"/>
      <c r="D90" s="8"/>
      <c r="E90" s="8"/>
      <c r="F90" s="8"/>
      <c r="G90" s="8"/>
      <c r="H90" s="8"/>
    </row>
    <row r="91" spans="2:8" hidden="1">
      <c r="B91" s="15" t="s">
        <v>24</v>
      </c>
      <c r="C91" s="8"/>
      <c r="D91" s="8"/>
      <c r="E91" s="8"/>
      <c r="F91" s="8"/>
      <c r="G91" s="8"/>
      <c r="H91" s="8"/>
    </row>
    <row r="92" spans="2:8" hidden="1">
      <c r="B92" s="15" t="s">
        <v>25</v>
      </c>
      <c r="C92" s="8"/>
      <c r="D92" s="8"/>
      <c r="E92" s="8"/>
      <c r="F92" s="8"/>
      <c r="G92" s="8"/>
      <c r="H92" s="8"/>
    </row>
    <row r="93" spans="2:8" hidden="1">
      <c r="B93" s="15" t="s">
        <v>15</v>
      </c>
      <c r="C93" s="8"/>
      <c r="D93" s="8"/>
      <c r="E93" s="8"/>
      <c r="F93" s="8"/>
      <c r="G93" s="8"/>
      <c r="H93" s="8"/>
    </row>
    <row r="94" spans="2:8" hidden="1">
      <c r="B94" s="45" t="s">
        <v>2</v>
      </c>
      <c r="C94" s="8"/>
      <c r="D94" s="8"/>
      <c r="E94" s="8"/>
      <c r="F94" s="8"/>
      <c r="G94" s="8"/>
      <c r="H94" s="8" t="e">
        <v>#REF!</v>
      </c>
    </row>
    <row r="95" spans="2:8" hidden="1">
      <c r="B95" s="45" t="s">
        <v>1</v>
      </c>
      <c r="C95" s="8"/>
      <c r="D95" s="8"/>
      <c r="E95" s="8"/>
      <c r="F95" s="8"/>
      <c r="G95" s="8"/>
      <c r="H95" s="8"/>
    </row>
    <row r="96" spans="2:8" hidden="1">
      <c r="B96" s="45" t="s">
        <v>3</v>
      </c>
      <c r="C96" s="8"/>
      <c r="D96" s="8"/>
      <c r="E96" s="8"/>
      <c r="F96" s="8"/>
      <c r="G96" s="8"/>
      <c r="H96" s="8" t="e">
        <v>#REF!</v>
      </c>
    </row>
    <row r="97" spans="2:8" hidden="1">
      <c r="B97" s="45" t="s">
        <v>22</v>
      </c>
      <c r="C97" s="8"/>
      <c r="D97" s="8"/>
      <c r="E97" s="8"/>
      <c r="F97" s="8"/>
      <c r="G97" s="8"/>
      <c r="H97" s="8" t="e">
        <v>#REF!</v>
      </c>
    </row>
    <row r="98" spans="2:8" hidden="1">
      <c r="B98" s="53"/>
      <c r="C98" s="8"/>
      <c r="D98" s="8"/>
      <c r="E98" s="8"/>
      <c r="F98" s="8"/>
      <c r="G98" s="8"/>
      <c r="H98" s="8"/>
    </row>
    <row r="99" spans="2:8" hidden="1">
      <c r="B99" s="15" t="s">
        <v>5</v>
      </c>
      <c r="C99" s="8"/>
      <c r="D99" s="8"/>
      <c r="E99" s="8"/>
      <c r="F99" s="8"/>
      <c r="G99" s="8"/>
      <c r="H99" s="8">
        <v>3.6415000000000002</v>
      </c>
    </row>
    <row r="100" spans="2:8" hidden="1">
      <c r="B100" s="45" t="s">
        <v>2</v>
      </c>
      <c r="C100" s="8"/>
      <c r="D100" s="8"/>
      <c r="E100" s="8"/>
      <c r="F100" s="8"/>
      <c r="G100" s="8"/>
      <c r="H100" s="8">
        <v>0</v>
      </c>
    </row>
    <row r="101" spans="2:8" hidden="1">
      <c r="B101" s="45" t="s">
        <v>1</v>
      </c>
      <c r="C101" s="8"/>
      <c r="D101" s="8"/>
      <c r="E101" s="8"/>
      <c r="F101" s="8"/>
      <c r="G101" s="8"/>
      <c r="H101" s="8">
        <v>0</v>
      </c>
    </row>
    <row r="102" spans="2:8" hidden="1">
      <c r="B102" s="45" t="s">
        <v>3</v>
      </c>
      <c r="C102" s="15"/>
      <c r="D102" s="15"/>
      <c r="E102" s="15"/>
      <c r="F102" s="15"/>
      <c r="G102" s="15"/>
      <c r="H102" s="15"/>
    </row>
    <row r="103" spans="2:8" hidden="1">
      <c r="B103" s="45" t="s">
        <v>22</v>
      </c>
      <c r="C103" s="15"/>
      <c r="D103" s="15"/>
      <c r="E103" s="15"/>
      <c r="F103" s="15"/>
      <c r="G103" s="15"/>
      <c r="H103" s="15">
        <v>0</v>
      </c>
    </row>
    <row r="104" spans="2:8" hidden="1">
      <c r="B104" s="8"/>
      <c r="C104" s="15"/>
      <c r="D104" s="15"/>
      <c r="E104" s="15"/>
      <c r="F104" s="15"/>
      <c r="G104" s="15"/>
      <c r="H104" s="15"/>
    </row>
    <row r="105" spans="2:8" hidden="1">
      <c r="B105" s="8"/>
      <c r="C105" s="15"/>
      <c r="D105" s="15"/>
      <c r="E105" s="15"/>
      <c r="F105" s="15"/>
      <c r="G105" s="15"/>
      <c r="H105" s="15"/>
    </row>
    <row r="106" spans="2:8" hidden="1">
      <c r="B106" s="8" t="s">
        <v>26</v>
      </c>
      <c r="C106" s="15"/>
      <c r="D106" s="15"/>
      <c r="E106" s="15"/>
      <c r="F106" s="15"/>
      <c r="G106" s="15"/>
      <c r="H106" s="15"/>
    </row>
    <row r="107" spans="2:8" hidden="1">
      <c r="B107" s="45" t="s">
        <v>2</v>
      </c>
      <c r="C107" s="15"/>
      <c r="D107" s="15"/>
      <c r="E107" s="15"/>
      <c r="F107" s="15"/>
      <c r="G107" s="15"/>
      <c r="H107" s="15">
        <v>0</v>
      </c>
    </row>
    <row r="108" spans="2:8" hidden="1">
      <c r="B108" s="45" t="s">
        <v>1</v>
      </c>
      <c r="C108" s="15"/>
      <c r="D108" s="15"/>
      <c r="E108" s="15"/>
      <c r="F108" s="15"/>
      <c r="G108" s="15"/>
      <c r="H108" s="15">
        <v>0</v>
      </c>
    </row>
    <row r="109" spans="2:8" hidden="1">
      <c r="B109" s="45" t="s">
        <v>3</v>
      </c>
      <c r="C109" s="15"/>
      <c r="D109" s="15"/>
      <c r="E109" s="15"/>
      <c r="F109" s="15"/>
      <c r="G109" s="15"/>
      <c r="H109" s="15">
        <v>0</v>
      </c>
    </row>
    <row r="110" spans="2:8" hidden="1">
      <c r="B110" s="45" t="s">
        <v>22</v>
      </c>
      <c r="C110" s="15"/>
      <c r="D110" s="15"/>
      <c r="E110" s="15"/>
      <c r="F110" s="15"/>
      <c r="G110" s="15"/>
      <c r="H110" s="15">
        <v>0</v>
      </c>
    </row>
    <row r="111" spans="2:8" hidden="1">
      <c r="B111" s="8"/>
      <c r="C111" s="15"/>
      <c r="D111" s="15"/>
      <c r="E111" s="15"/>
      <c r="F111" s="15"/>
      <c r="G111" s="15"/>
      <c r="H111" s="15"/>
    </row>
    <row r="112" spans="2:8" hidden="1">
      <c r="B112" s="8"/>
      <c r="C112" s="15"/>
      <c r="D112" s="15"/>
      <c r="E112" s="15"/>
      <c r="F112" s="15"/>
      <c r="G112" s="15"/>
      <c r="H112" s="15"/>
    </row>
    <row r="113" spans="2:8" hidden="1">
      <c r="B113" s="8"/>
      <c r="C113" s="15"/>
      <c r="D113" s="15"/>
      <c r="E113" s="15"/>
      <c r="F113" s="15"/>
      <c r="G113" s="15"/>
      <c r="H113" s="15"/>
    </row>
    <row r="114" spans="2:8" hidden="1">
      <c r="B114" s="8"/>
      <c r="C114" s="15"/>
      <c r="D114" s="15"/>
      <c r="E114" s="15"/>
      <c r="F114" s="15"/>
      <c r="G114" s="15"/>
      <c r="H114" s="15"/>
    </row>
    <row r="115" spans="2:8">
      <c r="B115" s="8"/>
      <c r="C115" s="15"/>
      <c r="D115" s="15"/>
      <c r="E115" s="15"/>
      <c r="F115" s="15"/>
      <c r="G115" s="15"/>
      <c r="H115" s="15"/>
    </row>
  </sheetData>
  <mergeCells count="1">
    <mergeCell ref="B2:H2"/>
  </mergeCells>
  <printOptions horizontalCentered="1"/>
  <pageMargins left="0" right="0" top="0" bottom="0" header="0.25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Rev-QAR</vt:lpstr>
      <vt:lpstr>Cust</vt:lpstr>
      <vt:lpstr>Prop-cust</vt:lpstr>
      <vt:lpstr> ARPU QAR </vt:lpstr>
      <vt:lpstr>' ARPU QAR '!Print_Area</vt:lpstr>
      <vt:lpstr>Cust!Print_Area</vt:lpstr>
      <vt:lpstr>'Prop-cust'!Print_Area</vt:lpstr>
      <vt:lpstr>'Rev-QAR'!Print_Area</vt:lpstr>
      <vt:lpstr>Cust!Print_Titles</vt:lpstr>
      <vt:lpstr>'Rev-QAR'!Print_Titles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rsharma</dc:creator>
  <cp:lastModifiedBy>Siraj Mohamed</cp:lastModifiedBy>
  <cp:lastPrinted>2019-07-29T06:54:23Z</cp:lastPrinted>
  <dcterms:created xsi:type="dcterms:W3CDTF">2012-04-16T11:36:10Z</dcterms:created>
  <dcterms:modified xsi:type="dcterms:W3CDTF">2020-07-28T12:24:08Z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f0619014-c4b7-4c23-801c-fcc177850fcd</vt:lpwstr>
  </property>
  <property fmtid="{D5CDD505-2E9C-101B-9397-08002B2CF9AE}" pid="3" name="Classification">
    <vt:lpwstr>Internal</vt:lpwstr>
  </property>
</Properties>
</file>